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0614野球大会札幌\決算\"/>
    </mc:Choice>
  </mc:AlternateContent>
  <xr:revisionPtr revIDLastSave="0" documentId="13_ncr:1_{89DFBAB8-D485-4A34-BD12-B94243636409}" xr6:coauthVersionLast="47" xr6:coauthVersionMax="47" xr10:uidLastSave="{00000000-0000-0000-0000-000000000000}"/>
  <bookViews>
    <workbookView xWindow="5475" yWindow="255" windowWidth="16590" windowHeight="15345" xr2:uid="{449C171B-39B0-4383-A118-ECE9D57688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14" i="1"/>
  <c r="E4" i="1"/>
  <c r="E5" i="1" s="1"/>
  <c r="E6" i="1" s="1"/>
  <c r="E7" i="1" s="1"/>
  <c r="E8" i="1" s="1"/>
  <c r="E9" i="1" s="1"/>
  <c r="E10" i="1" s="1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</calcChain>
</file>

<file path=xl/sharedStrings.xml><?xml version="1.0" encoding="utf-8"?>
<sst xmlns="http://schemas.openxmlformats.org/spreadsheetml/2006/main" count="58" uniqueCount="56">
  <si>
    <t>日付</t>
    <rPh sb="0" eb="2">
      <t>ヒヅケ</t>
    </rPh>
    <phoneticPr fontId="1"/>
  </si>
  <si>
    <t>名目</t>
    <rPh sb="0" eb="2">
      <t>メイモク</t>
    </rPh>
    <phoneticPr fontId="1"/>
  </si>
  <si>
    <t>計</t>
    <rPh sb="0" eb="1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</si>
  <si>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</si>
  <si>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</si>
  <si>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繰越</t>
    <rPh sb="0" eb="2">
      <t>クリコシ</t>
    </rPh>
    <phoneticPr fontId="1"/>
  </si>
  <si>
    <t>栗山方面会</t>
    <rPh sb="0" eb="2">
      <t>クリヤマ</t>
    </rPh>
    <rPh sb="2" eb="5">
      <t>ホウメンカイ</t>
    </rPh>
    <phoneticPr fontId="1"/>
  </si>
  <si>
    <t>倉増　淳</t>
    <rPh sb="0" eb="2">
      <t>クラマス</t>
    </rPh>
    <rPh sb="3" eb="4">
      <t>ジュン</t>
    </rPh>
    <phoneticPr fontId="1"/>
  </si>
  <si>
    <t>山本達也</t>
    <rPh sb="0" eb="2">
      <t>ヤマモト</t>
    </rPh>
    <rPh sb="2" eb="4">
      <t>タツヤ</t>
    </rPh>
    <phoneticPr fontId="1"/>
  </si>
  <si>
    <t>加藤泰史</t>
    <rPh sb="0" eb="2">
      <t>カトウ</t>
    </rPh>
    <rPh sb="2" eb="3">
      <t>ヤスシ</t>
    </rPh>
    <rPh sb="3" eb="4">
      <t>フミ</t>
    </rPh>
    <phoneticPr fontId="1"/>
  </si>
  <si>
    <t>格口 渉</t>
    <rPh sb="0" eb="2">
      <t>カクグチ</t>
    </rPh>
    <rPh sb="3" eb="4">
      <t>ワタル</t>
    </rPh>
    <phoneticPr fontId="1"/>
  </si>
  <si>
    <t>加藤久尚</t>
    <rPh sb="0" eb="2">
      <t>カトウ</t>
    </rPh>
    <rPh sb="2" eb="4">
      <t>ヒサナオ</t>
    </rPh>
    <phoneticPr fontId="1"/>
  </si>
  <si>
    <t>宗山昂史</t>
    <rPh sb="0" eb="2">
      <t>ムネヤマ</t>
    </rPh>
    <rPh sb="2" eb="3">
      <t>タカブ</t>
    </rPh>
    <rPh sb="3" eb="4">
      <t>フミ</t>
    </rPh>
    <phoneticPr fontId="1"/>
  </si>
  <si>
    <t>武田忠孝</t>
    <rPh sb="0" eb="2">
      <t>タケダ</t>
    </rPh>
    <rPh sb="2" eb="4">
      <t>タダタカ</t>
    </rPh>
    <phoneticPr fontId="1"/>
  </si>
  <si>
    <t>前田輪嘉幹</t>
    <rPh sb="0" eb="2">
      <t>マエダ</t>
    </rPh>
    <rPh sb="2" eb="3">
      <t>ワ</t>
    </rPh>
    <rPh sb="3" eb="4">
      <t>カ</t>
    </rPh>
    <rPh sb="4" eb="5">
      <t>ミキ</t>
    </rPh>
    <phoneticPr fontId="1"/>
  </si>
  <si>
    <t>野球部入出金資料</t>
    <rPh sb="0" eb="3">
      <t>ヤキュウブ</t>
    </rPh>
    <rPh sb="3" eb="6">
      <t>ニュウシュツキン</t>
    </rPh>
    <rPh sb="6" eb="8">
      <t>シリョウ</t>
    </rPh>
    <phoneticPr fontId="1"/>
  </si>
  <si>
    <t>山田慧太</t>
    <rPh sb="0" eb="2">
      <t>ヤマダ</t>
    </rPh>
    <rPh sb="2" eb="4">
      <t>ケイタ</t>
    </rPh>
    <phoneticPr fontId="1"/>
  </si>
  <si>
    <t>久恒泰宏悠明</t>
    <rPh sb="0" eb="2">
      <t>ヒサツネ</t>
    </rPh>
    <rPh sb="2" eb="4">
      <t>ヤスヒロ</t>
    </rPh>
    <rPh sb="4" eb="5">
      <t>ユウ</t>
    </rPh>
    <rPh sb="5" eb="6">
      <t>メイ</t>
    </rPh>
    <phoneticPr fontId="1"/>
  </si>
  <si>
    <t>谷本圭太水輝</t>
    <rPh sb="0" eb="2">
      <t>タニモト</t>
    </rPh>
    <rPh sb="2" eb="4">
      <t>ケイタ</t>
    </rPh>
    <rPh sb="4" eb="5">
      <t>ミズ</t>
    </rPh>
    <rPh sb="5" eb="6">
      <t>カガヤ</t>
    </rPh>
    <phoneticPr fontId="1"/>
  </si>
  <si>
    <t>内澤英作</t>
    <rPh sb="0" eb="2">
      <t>ウチザワ</t>
    </rPh>
    <rPh sb="2" eb="4">
      <t>エイサク</t>
    </rPh>
    <phoneticPr fontId="1"/>
  </si>
  <si>
    <t>高師則行</t>
    <rPh sb="0" eb="1">
      <t>タカ</t>
    </rPh>
    <rPh sb="2" eb="3">
      <t>ソク</t>
    </rPh>
    <rPh sb="3" eb="4">
      <t>ギョウ</t>
    </rPh>
    <phoneticPr fontId="1"/>
  </si>
  <si>
    <t>振込手数料</t>
    <rPh sb="0" eb="5">
      <t>フリコミテスウリョウ</t>
    </rPh>
    <phoneticPr fontId="1"/>
  </si>
  <si>
    <t>岩見沢歯科医師会</t>
    <rPh sb="0" eb="3">
      <t>イワミザワ</t>
    </rPh>
    <rPh sb="3" eb="8">
      <t>シカイシカイ</t>
    </rPh>
    <phoneticPr fontId="1"/>
  </si>
  <si>
    <t>岩見沢方面会</t>
    <rPh sb="0" eb="3">
      <t>イワミザワ</t>
    </rPh>
    <rPh sb="3" eb="6">
      <t>ホウメンカイ</t>
    </rPh>
    <phoneticPr fontId="1"/>
  </si>
  <si>
    <t>5.23引落し</t>
    <rPh sb="4" eb="6">
      <t>ヒキオト</t>
    </rPh>
    <phoneticPr fontId="1"/>
  </si>
  <si>
    <t>三木龍治</t>
    <rPh sb="0" eb="2">
      <t>ミキ</t>
    </rPh>
    <rPh sb="2" eb="4">
      <t>リュウジ</t>
    </rPh>
    <phoneticPr fontId="1"/>
  </si>
  <si>
    <t>引落し</t>
    <rPh sb="0" eb="2">
      <t>ヒキオト</t>
    </rPh>
    <phoneticPr fontId="1"/>
  </si>
  <si>
    <t>1登録料</t>
    <rPh sb="1" eb="4">
      <t>トウロクリョウ</t>
    </rPh>
    <phoneticPr fontId="1"/>
  </si>
  <si>
    <t>2Ｋフィールド</t>
    <phoneticPr fontId="1"/>
  </si>
  <si>
    <t>3マルチドーム</t>
    <phoneticPr fontId="1"/>
  </si>
  <si>
    <t>4ユニフォーム</t>
    <phoneticPr fontId="1"/>
  </si>
  <si>
    <t>5帽子</t>
    <rPh sb="1" eb="3">
      <t>ボウシ</t>
    </rPh>
    <phoneticPr fontId="1"/>
  </si>
  <si>
    <t>6バット</t>
    <phoneticPr fontId="1"/>
  </si>
  <si>
    <t>7ヘルメット</t>
    <phoneticPr fontId="1"/>
  </si>
  <si>
    <t>8栗沢5.10</t>
    <rPh sb="1" eb="3">
      <t>クリサワ</t>
    </rPh>
    <phoneticPr fontId="1"/>
  </si>
  <si>
    <t>9石狩5.26</t>
    <rPh sb="1" eb="3">
      <t>イシカリ</t>
    </rPh>
    <phoneticPr fontId="1"/>
  </si>
  <si>
    <t>10もみじ台5.12</t>
    <rPh sb="5" eb="6">
      <t>ダイ</t>
    </rPh>
    <phoneticPr fontId="1"/>
  </si>
  <si>
    <t>11栗沢5.13.20</t>
    <rPh sb="2" eb="4">
      <t>クリサワ</t>
    </rPh>
    <phoneticPr fontId="1"/>
  </si>
  <si>
    <t>12栗沢5.24</t>
    <rPh sb="2" eb="4">
      <t>クリサワ</t>
    </rPh>
    <phoneticPr fontId="1"/>
  </si>
  <si>
    <t>13買いだし5.26の1</t>
    <phoneticPr fontId="1"/>
  </si>
  <si>
    <t>14買いだし5.26の2</t>
    <phoneticPr fontId="1"/>
  </si>
  <si>
    <t>15買いだし5.26の3</t>
    <phoneticPr fontId="1"/>
  </si>
  <si>
    <t>16栗沢5.29</t>
    <rPh sb="2" eb="4">
      <t>クリサワ</t>
    </rPh>
    <phoneticPr fontId="1"/>
  </si>
  <si>
    <t>17壮行会補助5.30</t>
    <rPh sb="2" eb="5">
      <t>ソウコウカイ</t>
    </rPh>
    <rPh sb="5" eb="7">
      <t>ホジョ</t>
    </rPh>
    <phoneticPr fontId="1"/>
  </si>
  <si>
    <t>18藻南公園6.2</t>
    <rPh sb="2" eb="3">
      <t>モ</t>
    </rPh>
    <rPh sb="3" eb="4">
      <t>ミナミ</t>
    </rPh>
    <rPh sb="4" eb="6">
      <t>コウエン</t>
    </rPh>
    <phoneticPr fontId="1"/>
  </si>
  <si>
    <t>19栗沢6.3，7</t>
    <rPh sb="2" eb="4">
      <t>クリサワ</t>
    </rPh>
    <phoneticPr fontId="1"/>
  </si>
  <si>
    <t>20傷害保険</t>
    <rPh sb="2" eb="6">
      <t>ショウガイホケン</t>
    </rPh>
    <phoneticPr fontId="1"/>
  </si>
  <si>
    <t>21救急医薬品</t>
    <rPh sb="2" eb="7">
      <t>キュウキュウイヤクヒン</t>
    </rPh>
    <phoneticPr fontId="1"/>
  </si>
  <si>
    <t>22救急テーピング</t>
    <rPh sb="2" eb="4">
      <t>キュウキュウ</t>
    </rPh>
    <phoneticPr fontId="1"/>
  </si>
  <si>
    <t>23北発寒公園6.9</t>
    <rPh sb="2" eb="3">
      <t>キタ</t>
    </rPh>
    <rPh sb="3" eb="5">
      <t>ハッサム</t>
    </rPh>
    <rPh sb="5" eb="7">
      <t>コウエン</t>
    </rPh>
    <phoneticPr fontId="1"/>
  </si>
  <si>
    <t>24買い出し6.9</t>
    <rPh sb="2" eb="3">
      <t>カ</t>
    </rPh>
    <rPh sb="4" eb="5">
      <t>ダ</t>
    </rPh>
    <phoneticPr fontId="1"/>
  </si>
  <si>
    <t>6.20引落し</t>
    <rPh sb="4" eb="6">
      <t>ヒキオト</t>
    </rPh>
    <phoneticPr fontId="1"/>
  </si>
  <si>
    <t>25江別バッティング</t>
    <rPh sb="2" eb="4">
      <t>エベツ</t>
    </rPh>
    <phoneticPr fontId="1"/>
  </si>
  <si>
    <t>26懇親会追加補助</t>
    <rPh sb="2" eb="5">
      <t>コンシンカイ</t>
    </rPh>
    <rPh sb="5" eb="7">
      <t>ツイカ</t>
    </rPh>
    <rPh sb="7" eb="9">
      <t>ホジョ</t>
    </rPh>
    <phoneticPr fontId="1"/>
  </si>
  <si>
    <t>野﨑会長から20000円（そのまま補助へ）</t>
    <rPh sb="0" eb="2">
      <t>ノザキ</t>
    </rPh>
    <rPh sb="2" eb="4">
      <t>カイチョウ</t>
    </rPh>
    <rPh sb="11" eb="12">
      <t>エン</t>
    </rPh>
    <rPh sb="17" eb="19">
      <t>ホジョ</t>
    </rPh>
    <phoneticPr fontId="1"/>
  </si>
  <si>
    <t>野﨑会長から</t>
    <rPh sb="0" eb="2">
      <t>ノザキ</t>
    </rPh>
    <rPh sb="2" eb="4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</si>
</sst>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D65E-B179-4BEE-A8CE-9B46D997F561}">
  <dimension ref="A1:XDR50"/>
  <sheetViews>
    <sheetView tabSelected="1" topLeftCell="A11" workbookViewId="0">
      <selection activeCell="K28" sqref="K28"/>
    </sheetView>
  </sheetViews>
  <sheetFormatPr defaultRowHeight="18.75" x14ac:dyDescent="0.4"/>
  <cols>
    <col min="1" max="1" width="9.125" style="5" customWidth="1"/>
    <col min="2" max="2" width="19.5" style="5" customWidth="1"/>
    <col min="3" max="5" width="10.75" style="6" customWidth="1"/>
    <col min="6" max="6" width="2.5" style="4" customWidth="1"/>
    <col min="7" max="7" width="17.625" style="1" customWidth="1"/>
    <col min="8" max="16384" width="9" style="1"/>
  </cols>
  <sheetData>
    <row r="1" spans="1:16346" ht="32.25" customHeight="1" x14ac:dyDescent="0.4">
      <c r="A1" s="25" t="s">
        <v>15</v>
      </c>
      <c r="B1" s="25"/>
      <c r="C1" s="25"/>
      <c r="D1" s="25"/>
      <c r="E1" s="25"/>
    </row>
    <row r="2" spans="1:16346" s="3" customFormat="1" ht="18.75" customHeight="1" x14ac:dyDescent="0.4">
      <c r="A2" s="9" t="s">
        <v>0</v>
      </c>
      <c r="B2" s="9" t="s">
        <v>1</v>
      </c>
      <c r="C2" s="9" t="s">
        <v>4</v>
      </c>
      <c r="D2" s="9" t="s">
        <v>3</v>
      </c>
      <c r="E2" s="9" t="s">
        <v>2</v>
      </c>
      <c r="F2" s="4"/>
      <c r="G2" s="2" t="s">
        <v>24</v>
      </c>
      <c r="H2" s="2"/>
    </row>
    <row r="3" spans="1:16346" s="3" customFormat="1" ht="18.75" customHeight="1" x14ac:dyDescent="0.4">
      <c r="A3" s="10"/>
      <c r="B3" s="11" t="s">
        <v>5</v>
      </c>
      <c r="C3" s="12"/>
      <c r="D3" s="12">
        <v>46967</v>
      </c>
      <c r="E3" s="12">
        <v>46967</v>
      </c>
      <c r="F3" s="4"/>
      <c r="G3" s="14" t="s">
        <v>27</v>
      </c>
      <c r="H3" s="15">
        <v>430000</v>
      </c>
    </row>
    <row r="4" spans="1:16346" ht="21" customHeight="1" x14ac:dyDescent="0.4">
      <c r="A4" s="10">
        <v>45397</v>
      </c>
      <c r="B4" s="11" t="s">
        <v>16</v>
      </c>
      <c r="C4" s="12"/>
      <c r="D4" s="12">
        <v>25000</v>
      </c>
      <c r="E4" s="12">
        <f>E3-C4+D4</f>
        <v>71967</v>
      </c>
      <c r="F4" s="5"/>
      <c r="G4" s="16" t="s">
        <v>21</v>
      </c>
      <c r="H4" s="17">
        <v>165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</row>
    <row r="5" spans="1:16346" ht="21" customHeight="1" x14ac:dyDescent="0.4">
      <c r="A5" s="10">
        <v>45398</v>
      </c>
      <c r="B5" s="11" t="s">
        <v>17</v>
      </c>
      <c r="C5" s="12"/>
      <c r="D5" s="12">
        <v>50000</v>
      </c>
      <c r="E5" s="12">
        <f t="shared" ref="E5:E33" si="0">E4-C5+D5</f>
        <v>121967</v>
      </c>
      <c r="G5" s="16" t="s">
        <v>28</v>
      </c>
      <c r="H5" s="17">
        <v>20000</v>
      </c>
    </row>
    <row r="6" spans="1:16346" ht="21" customHeight="1" x14ac:dyDescent="0.4">
      <c r="A6" s="10">
        <v>45398</v>
      </c>
      <c r="B6" s="11" t="s">
        <v>18</v>
      </c>
      <c r="C6" s="12"/>
      <c r="D6" s="12">
        <v>50000</v>
      </c>
      <c r="E6" s="12">
        <f t="shared" si="0"/>
        <v>171967</v>
      </c>
      <c r="G6" s="18" t="s">
        <v>29</v>
      </c>
      <c r="H6" s="19">
        <v>11000</v>
      </c>
    </row>
    <row r="7" spans="1:16346" ht="21" customHeight="1" x14ac:dyDescent="0.4">
      <c r="A7" s="10">
        <v>45407</v>
      </c>
      <c r="B7" s="11" t="s">
        <v>11</v>
      </c>
      <c r="C7" s="12"/>
      <c r="D7" s="12">
        <v>25000</v>
      </c>
      <c r="E7" s="12">
        <f t="shared" si="0"/>
        <v>196967</v>
      </c>
      <c r="G7" s="18" t="s">
        <v>30</v>
      </c>
      <c r="H7" s="19">
        <v>14800</v>
      </c>
    </row>
    <row r="8" spans="1:16346" ht="21" customHeight="1" x14ac:dyDescent="0.4">
      <c r="A8" s="10"/>
      <c r="B8" s="11" t="s">
        <v>19</v>
      </c>
      <c r="C8" s="12"/>
      <c r="D8" s="12">
        <v>25000</v>
      </c>
      <c r="E8" s="12">
        <f t="shared" si="0"/>
        <v>221967</v>
      </c>
      <c r="G8" s="18" t="s">
        <v>31</v>
      </c>
      <c r="H8" s="19">
        <v>4680</v>
      </c>
    </row>
    <row r="9" spans="1:16346" ht="21" customHeight="1" x14ac:dyDescent="0.4">
      <c r="A9" s="10"/>
      <c r="B9" s="11" t="s">
        <v>7</v>
      </c>
      <c r="C9" s="12"/>
      <c r="D9" s="12">
        <v>25000</v>
      </c>
      <c r="E9" s="12">
        <f t="shared" si="0"/>
        <v>246967</v>
      </c>
      <c r="G9" s="18" t="s">
        <v>32</v>
      </c>
      <c r="H9" s="19">
        <v>52800</v>
      </c>
    </row>
    <row r="10" spans="1:16346" ht="21" customHeight="1" x14ac:dyDescent="0.4">
      <c r="A10" s="10"/>
      <c r="B10" s="11" t="s">
        <v>10</v>
      </c>
      <c r="C10" s="12"/>
      <c r="D10" s="12">
        <v>25000</v>
      </c>
      <c r="E10" s="12">
        <f t="shared" ref="E10" si="1">E9-C10+D10</f>
        <v>271967</v>
      </c>
      <c r="G10" s="18" t="s">
        <v>33</v>
      </c>
      <c r="H10" s="19">
        <v>12460</v>
      </c>
    </row>
    <row r="11" spans="1:16346" ht="21" customHeight="1" x14ac:dyDescent="0.4">
      <c r="A11" s="10"/>
      <c r="B11" s="11" t="s">
        <v>13</v>
      </c>
      <c r="C11" s="12"/>
      <c r="D11" s="12">
        <v>25000</v>
      </c>
      <c r="E11" s="12">
        <f t="shared" si="0"/>
        <v>296967</v>
      </c>
      <c r="F11" s="5"/>
      <c r="G11" s="18" t="s">
        <v>34</v>
      </c>
      <c r="H11" s="19">
        <v>6220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</row>
    <row r="12" spans="1:16346" ht="21" customHeight="1" x14ac:dyDescent="0.4">
      <c r="A12" s="10"/>
      <c r="B12" s="11" t="s">
        <v>20</v>
      </c>
      <c r="C12" s="12"/>
      <c r="D12" s="12">
        <v>25000</v>
      </c>
      <c r="E12" s="12">
        <f t="shared" si="0"/>
        <v>321967</v>
      </c>
      <c r="F12" s="5"/>
      <c r="G12" s="18" t="s">
        <v>35</v>
      </c>
      <c r="H12" s="19">
        <v>27720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</row>
    <row r="13" spans="1:16346" ht="21" customHeight="1" x14ac:dyDescent="0.4">
      <c r="A13" s="10"/>
      <c r="B13" s="11" t="s">
        <v>12</v>
      </c>
      <c r="C13" s="12"/>
      <c r="D13" s="12">
        <v>25000</v>
      </c>
      <c r="E13" s="12">
        <f t="shared" si="0"/>
        <v>346967</v>
      </c>
      <c r="F13" s="5"/>
      <c r="G13" s="20" t="s">
        <v>36</v>
      </c>
      <c r="H13" s="21">
        <v>1200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</row>
    <row r="14" spans="1:16346" ht="21" customHeight="1" x14ac:dyDescent="0.4">
      <c r="A14" s="10"/>
      <c r="B14" s="11" t="s">
        <v>14</v>
      </c>
      <c r="C14" s="12"/>
      <c r="D14" s="12">
        <v>25000</v>
      </c>
      <c r="E14" s="12">
        <f t="shared" si="0"/>
        <v>371967</v>
      </c>
      <c r="H14" s="1">
        <f>SUM(H3:H13)</f>
        <v>581045</v>
      </c>
    </row>
    <row r="15" spans="1:16346" ht="21" customHeight="1" x14ac:dyDescent="0.4">
      <c r="A15" s="10">
        <v>45408</v>
      </c>
      <c r="B15" s="11" t="s">
        <v>8</v>
      </c>
      <c r="C15" s="12"/>
      <c r="D15" s="12">
        <v>25000</v>
      </c>
      <c r="E15" s="12">
        <f t="shared" si="0"/>
        <v>396967</v>
      </c>
      <c r="F15" s="5"/>
      <c r="G15" t="s">
        <v>51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</row>
    <row r="16" spans="1:16346" ht="21" customHeight="1" x14ac:dyDescent="0.4">
      <c r="A16" s="10">
        <v>45409</v>
      </c>
      <c r="B16" s="11" t="s">
        <v>9</v>
      </c>
      <c r="C16" s="12"/>
      <c r="D16" s="12">
        <v>25000</v>
      </c>
      <c r="E16" s="12">
        <f t="shared" si="0"/>
        <v>421967</v>
      </c>
      <c r="F16" s="5"/>
      <c r="G16" s="22" t="s">
        <v>37</v>
      </c>
      <c r="H16" s="15">
        <v>12440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</row>
    <row r="17" spans="1:8" ht="21" customHeight="1" x14ac:dyDescent="0.4">
      <c r="A17" s="10">
        <v>45414</v>
      </c>
      <c r="B17" s="11" t="s">
        <v>6</v>
      </c>
      <c r="C17" s="12"/>
      <c r="D17" s="12">
        <v>50000</v>
      </c>
      <c r="E17" s="12">
        <f t="shared" si="0"/>
        <v>471967</v>
      </c>
      <c r="G17" s="18" t="s">
        <v>38</v>
      </c>
      <c r="H17" s="17">
        <v>6220</v>
      </c>
    </row>
    <row r="18" spans="1:8" ht="21" customHeight="1" x14ac:dyDescent="0.4">
      <c r="A18" s="10">
        <v>45425</v>
      </c>
      <c r="B18" s="11" t="s">
        <v>25</v>
      </c>
      <c r="C18" s="13"/>
      <c r="D18" s="12">
        <v>25000</v>
      </c>
      <c r="E18" s="12">
        <f t="shared" si="0"/>
        <v>496967</v>
      </c>
      <c r="G18" s="16" t="s">
        <v>39</v>
      </c>
      <c r="H18" s="17">
        <v>1960</v>
      </c>
    </row>
    <row r="19" spans="1:8" ht="21" customHeight="1" x14ac:dyDescent="0.4">
      <c r="A19" s="10">
        <v>45428</v>
      </c>
      <c r="B19" s="11" t="s">
        <v>22</v>
      </c>
      <c r="C19" s="13"/>
      <c r="D19" s="12">
        <v>50000</v>
      </c>
      <c r="E19" s="12">
        <f t="shared" ref="E19" si="2">E18-C19+D19</f>
        <v>546967</v>
      </c>
      <c r="G19" s="16" t="s">
        <v>40</v>
      </c>
      <c r="H19" s="19">
        <v>2484</v>
      </c>
    </row>
    <row r="20" spans="1:8" ht="21" customHeight="1" x14ac:dyDescent="0.4">
      <c r="A20" s="10">
        <v>45429</v>
      </c>
      <c r="B20" s="11" t="s">
        <v>23</v>
      </c>
      <c r="C20" s="12"/>
      <c r="D20" s="12">
        <v>300000</v>
      </c>
      <c r="E20" s="12">
        <f t="shared" si="0"/>
        <v>846967</v>
      </c>
      <c r="G20" s="16" t="s">
        <v>41</v>
      </c>
      <c r="H20" s="19">
        <v>1848</v>
      </c>
    </row>
    <row r="21" spans="1:8" ht="21" customHeight="1" x14ac:dyDescent="0.4">
      <c r="A21" s="10">
        <v>45435</v>
      </c>
      <c r="B21" s="11" t="s">
        <v>26</v>
      </c>
      <c r="C21" s="12">
        <v>581045</v>
      </c>
      <c r="D21" s="12"/>
      <c r="E21" s="12">
        <f t="shared" si="0"/>
        <v>265922</v>
      </c>
      <c r="G21" s="18" t="s">
        <v>42</v>
      </c>
      <c r="H21" s="17">
        <v>6220</v>
      </c>
    </row>
    <row r="22" spans="1:8" ht="21" customHeight="1" x14ac:dyDescent="0.4">
      <c r="A22" s="10">
        <v>45442</v>
      </c>
      <c r="B22" s="11" t="s">
        <v>55</v>
      </c>
      <c r="C22" s="12"/>
      <c r="D22" s="12">
        <v>10000</v>
      </c>
      <c r="E22" s="12">
        <f t="shared" si="0"/>
        <v>275922</v>
      </c>
      <c r="G22" s="16" t="s">
        <v>43</v>
      </c>
      <c r="H22" s="19">
        <v>19000</v>
      </c>
    </row>
    <row r="23" spans="1:8" ht="21" customHeight="1" x14ac:dyDescent="0.4">
      <c r="A23" s="10">
        <v>45458</v>
      </c>
      <c r="B23" s="26" t="s">
        <v>54</v>
      </c>
      <c r="C23" s="27"/>
      <c r="D23" s="28"/>
      <c r="E23" s="12">
        <f t="shared" si="0"/>
        <v>275922</v>
      </c>
      <c r="G23" s="18" t="s">
        <v>44</v>
      </c>
      <c r="H23" s="19">
        <v>1800</v>
      </c>
    </row>
    <row r="24" spans="1:8" ht="21" customHeight="1" x14ac:dyDescent="0.4">
      <c r="A24" s="10">
        <v>45463</v>
      </c>
      <c r="B24" s="11" t="s">
        <v>26</v>
      </c>
      <c r="C24" s="12">
        <v>91809</v>
      </c>
      <c r="D24" s="12"/>
      <c r="E24" s="12">
        <f t="shared" si="0"/>
        <v>184113</v>
      </c>
      <c r="G24" s="18" t="s">
        <v>45</v>
      </c>
      <c r="H24" s="19">
        <v>12440</v>
      </c>
    </row>
    <row r="25" spans="1:8" ht="21" customHeight="1" x14ac:dyDescent="0.4">
      <c r="A25" s="10">
        <v>45463</v>
      </c>
      <c r="B25" s="11" t="s">
        <v>26</v>
      </c>
      <c r="C25" s="12">
        <v>12440</v>
      </c>
      <c r="D25" s="12"/>
      <c r="E25" s="12">
        <f t="shared" si="0"/>
        <v>171673</v>
      </c>
      <c r="G25" s="16" t="s">
        <v>46</v>
      </c>
      <c r="H25" s="19">
        <v>17935</v>
      </c>
    </row>
    <row r="26" spans="1:8" ht="21" customHeight="1" x14ac:dyDescent="0.4">
      <c r="A26" s="10"/>
      <c r="B26" s="11"/>
      <c r="C26" s="12"/>
      <c r="D26" s="12"/>
      <c r="E26" s="12">
        <f t="shared" si="0"/>
        <v>171673</v>
      </c>
      <c r="G26" s="18" t="s">
        <v>47</v>
      </c>
      <c r="H26" s="17">
        <v>6293</v>
      </c>
    </row>
    <row r="27" spans="1:8" ht="21" customHeight="1" x14ac:dyDescent="0.4">
      <c r="A27" s="10"/>
      <c r="B27" s="11"/>
      <c r="C27" s="12"/>
      <c r="D27" s="12"/>
      <c r="E27" s="12">
        <f t="shared" si="0"/>
        <v>171673</v>
      </c>
      <c r="G27" s="16" t="s">
        <v>48</v>
      </c>
      <c r="H27" s="19">
        <v>3540</v>
      </c>
    </row>
    <row r="28" spans="1:8" ht="21" customHeight="1" x14ac:dyDescent="0.4">
      <c r="A28" s="10"/>
      <c r="B28" s="11"/>
      <c r="C28" s="12"/>
      <c r="D28" s="12"/>
      <c r="E28" s="12">
        <f t="shared" si="0"/>
        <v>171673</v>
      </c>
      <c r="G28" s="16" t="s">
        <v>49</v>
      </c>
      <c r="H28" s="19">
        <v>1800</v>
      </c>
    </row>
    <row r="29" spans="1:8" ht="21" customHeight="1" x14ac:dyDescent="0.4">
      <c r="A29" s="10"/>
      <c r="B29" s="11"/>
      <c r="C29" s="12"/>
      <c r="D29" s="12"/>
      <c r="E29" s="12">
        <f t="shared" si="0"/>
        <v>171673</v>
      </c>
      <c r="G29" s="18" t="s">
        <v>50</v>
      </c>
      <c r="H29" s="17">
        <v>1369</v>
      </c>
    </row>
    <row r="30" spans="1:8" ht="21" customHeight="1" x14ac:dyDescent="0.4">
      <c r="A30" s="10"/>
      <c r="B30" s="11"/>
      <c r="C30" s="12"/>
      <c r="D30" s="12"/>
      <c r="E30" s="12">
        <f t="shared" si="0"/>
        <v>171673</v>
      </c>
      <c r="G30" s="18" t="s">
        <v>52</v>
      </c>
      <c r="H30" s="19">
        <v>1900</v>
      </c>
    </row>
    <row r="31" spans="1:8" ht="21" customHeight="1" x14ac:dyDescent="0.4">
      <c r="A31" s="10"/>
      <c r="B31" s="11"/>
      <c r="C31" s="11"/>
      <c r="D31" s="12"/>
      <c r="E31" s="12">
        <f t="shared" si="0"/>
        <v>171673</v>
      </c>
      <c r="G31" s="18" t="s">
        <v>53</v>
      </c>
      <c r="H31" s="19">
        <v>7000</v>
      </c>
    </row>
    <row r="32" spans="1:8" ht="21" customHeight="1" x14ac:dyDescent="0.4">
      <c r="A32" s="10"/>
      <c r="B32" s="11"/>
      <c r="C32" s="12"/>
      <c r="D32" s="12"/>
      <c r="E32" s="12">
        <f t="shared" si="0"/>
        <v>171673</v>
      </c>
      <c r="G32" s="23"/>
      <c r="H32" s="24"/>
    </row>
    <row r="33" spans="1:8" ht="21" customHeight="1" x14ac:dyDescent="0.4">
      <c r="A33" s="10"/>
      <c r="B33" s="11"/>
      <c r="C33" s="12"/>
      <c r="D33" s="12"/>
      <c r="E33" s="12">
        <f t="shared" si="0"/>
        <v>171673</v>
      </c>
      <c r="H33" s="1">
        <f>SUM(H16:H32)</f>
        <v>104249</v>
      </c>
    </row>
    <row r="34" spans="1:8" ht="24" customHeight="1" x14ac:dyDescent="0.4">
      <c r="A34" s="7"/>
      <c r="B34" s="7"/>
      <c r="C34" s="8"/>
      <c r="D34" s="8"/>
      <c r="E34" s="8"/>
    </row>
    <row r="35" spans="1:8" ht="24" customHeight="1" x14ac:dyDescent="0.4">
      <c r="A35" s="7"/>
      <c r="B35" s="7"/>
      <c r="C35" s="8"/>
      <c r="D35" s="8"/>
      <c r="E35" s="8"/>
    </row>
    <row r="36" spans="1:8" ht="24" customHeight="1" x14ac:dyDescent="0.4">
      <c r="A36" s="7"/>
      <c r="B36" s="7"/>
      <c r="C36" s="8"/>
      <c r="D36" s="8"/>
      <c r="E36" s="8"/>
    </row>
    <row r="37" spans="1:8" ht="24" customHeight="1" x14ac:dyDescent="0.4">
      <c r="A37" s="7"/>
      <c r="B37" s="7"/>
      <c r="C37" s="8"/>
      <c r="D37" s="8"/>
      <c r="E37" s="8"/>
    </row>
    <row r="38" spans="1:8" ht="24" customHeight="1" x14ac:dyDescent="0.4">
      <c r="A38" s="7"/>
      <c r="B38" s="7"/>
      <c r="C38" s="8"/>
      <c r="D38" s="8"/>
      <c r="E38" s="8"/>
    </row>
    <row r="39" spans="1:8" ht="24" customHeight="1" x14ac:dyDescent="0.4">
      <c r="A39" s="7"/>
      <c r="B39" s="7"/>
      <c r="C39" s="8"/>
      <c r="D39" s="8"/>
      <c r="E39" s="8"/>
    </row>
    <row r="40" spans="1:8" ht="24" customHeight="1" x14ac:dyDescent="0.4">
      <c r="A40" s="7"/>
      <c r="B40" s="7"/>
      <c r="C40" s="8"/>
      <c r="D40" s="8"/>
      <c r="E40" s="8"/>
    </row>
    <row r="41" spans="1:8" ht="24" customHeight="1" x14ac:dyDescent="0.4"/>
    <row r="43" spans="1:8" x14ac:dyDescent="0.4">
      <c r="A43" s="7"/>
      <c r="B43" s="7"/>
      <c r="C43" s="8"/>
      <c r="D43" s="8"/>
      <c r="E43" s="8"/>
    </row>
    <row r="44" spans="1:8" x14ac:dyDescent="0.4">
      <c r="A44" s="7"/>
      <c r="B44" s="7"/>
      <c r="C44" s="8"/>
      <c r="D44" s="8"/>
      <c r="E44" s="8"/>
    </row>
    <row r="45" spans="1:8" x14ac:dyDescent="0.4">
      <c r="A45" s="7"/>
      <c r="B45" s="7"/>
      <c r="C45" s="8"/>
      <c r="D45" s="8"/>
      <c r="E45" s="8"/>
    </row>
    <row r="46" spans="1:8" x14ac:dyDescent="0.4">
      <c r="A46" s="7"/>
      <c r="B46" s="7"/>
      <c r="C46" s="8"/>
      <c r="D46" s="8"/>
      <c r="E46" s="8"/>
    </row>
    <row r="47" spans="1:8" x14ac:dyDescent="0.4">
      <c r="A47" s="7"/>
      <c r="B47" s="7"/>
      <c r="C47" s="8"/>
      <c r="D47" s="8"/>
      <c r="E47" s="8"/>
    </row>
    <row r="48" spans="1:8" x14ac:dyDescent="0.4">
      <c r="A48" s="7"/>
      <c r="B48" s="7"/>
      <c r="C48" s="8"/>
      <c r="D48" s="8"/>
      <c r="E48" s="8"/>
    </row>
    <row r="49" spans="1:5" x14ac:dyDescent="0.4">
      <c r="A49" s="7"/>
      <c r="B49" s="7"/>
      <c r="C49" s="8"/>
      <c r="D49" s="8"/>
      <c r="E49" s="8"/>
    </row>
    <row r="50" spans="1:5" x14ac:dyDescent="0.4">
      <c r="A50" s="7"/>
      <c r="B50" s="7"/>
      <c r="C50" s="8"/>
      <c r="D50" s="8"/>
      <c r="E50" s="8"/>
    </row>
  </sheetData>
  <mergeCells count="2">
    <mergeCell ref="A1:E1"/>
    <mergeCell ref="B23:D23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久恒泰宏</dc:creator>
  <cp:lastModifiedBy>泰宏 久恒</cp:lastModifiedBy>
  <cp:lastPrinted>2024-06-16T22:47:25Z</cp:lastPrinted>
  <dcterms:created xsi:type="dcterms:W3CDTF">2017-08-28T05:16:30Z</dcterms:created>
  <dcterms:modified xsi:type="dcterms:W3CDTF">2024-06-20T08:09:30Z</dcterms:modified>
</cp:coreProperties>
</file>