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-210" windowWidth="18180" windowHeight="6420" activeTab="1"/>
  </bookViews>
  <sheets>
    <sheet name="広報委員会～印刷費(カ）" sheetId="7" r:id="rId1"/>
    <sheet name="広報印刷日歯出向～広報活動費" sheetId="8" r:id="rId2"/>
    <sheet name="Sheet2" sheetId="2" r:id="rId3"/>
    <sheet name="Sheet3" sheetId="3" r:id="rId4"/>
  </sheets>
  <definedNames>
    <definedName name="_xlnm.Print_Area" localSheetId="0">'広報委員会～印刷費(カ）'!$A$1:$N$86</definedName>
    <definedName name="_xlnm.Print_Area" localSheetId="1">'広報印刷日歯出向～広報活動費'!$A$1:$M$170</definedName>
  </definedNames>
  <calcPr calcId="145621"/>
</workbook>
</file>

<file path=xl/calcChain.xml><?xml version="1.0" encoding="utf-8"?>
<calcChain xmlns="http://schemas.openxmlformats.org/spreadsheetml/2006/main">
  <c r="L10" i="8" l="1"/>
  <c r="L8" i="8" s="1"/>
  <c r="M69" i="7"/>
  <c r="L18" i="8" l="1"/>
  <c r="E161" i="8"/>
  <c r="D161" i="8"/>
  <c r="C161" i="8"/>
  <c r="I8" i="8"/>
  <c r="M56" i="7"/>
  <c r="M7" i="7"/>
  <c r="F54" i="7" l="1"/>
  <c r="E54" i="7"/>
  <c r="J7" i="7" l="1"/>
  <c r="J5" i="7" s="1"/>
</calcChain>
</file>

<file path=xl/sharedStrings.xml><?xml version="1.0" encoding="utf-8"?>
<sst xmlns="http://schemas.openxmlformats.org/spreadsheetml/2006/main" count="452" uniqueCount="291">
  <si>
    <t>・STVラジオ「プロ野球日本シリーズ内啓発CM」</t>
    <rPh sb="10" eb="12">
      <t>ヤキュウ</t>
    </rPh>
    <rPh sb="12" eb="14">
      <t>ニホン</t>
    </rPh>
    <rPh sb="18" eb="19">
      <t>ナイ</t>
    </rPh>
    <rPh sb="19" eb="21">
      <t>ケイハツ</t>
    </rPh>
    <phoneticPr fontId="1"/>
  </si>
  <si>
    <t>　第５回　10/19（水） 18：30～</t>
    <rPh sb="1" eb="2">
      <t>ダイ</t>
    </rPh>
    <rPh sb="3" eb="4">
      <t>カイ</t>
    </rPh>
    <rPh sb="11" eb="12">
      <t>ミズ</t>
    </rPh>
    <phoneticPr fontId="1"/>
  </si>
  <si>
    <t>　第４回　　8/24（水） 18：30～</t>
    <rPh sb="1" eb="2">
      <t>ダイ</t>
    </rPh>
    <rPh sb="3" eb="4">
      <t>カイ</t>
    </rPh>
    <rPh sb="11" eb="12">
      <t>ミズ</t>
    </rPh>
    <phoneticPr fontId="1"/>
  </si>
  <si>
    <t>　第１回　　4/20（水） 18：30～</t>
    <rPh sb="1" eb="2">
      <t>ダイ</t>
    </rPh>
    <rPh sb="3" eb="4">
      <t>カイ</t>
    </rPh>
    <rPh sb="11" eb="12">
      <t>ミズ</t>
    </rPh>
    <phoneticPr fontId="1"/>
  </si>
  <si>
    <t>　第２回　　5/23（月） 18：30～</t>
    <rPh sb="1" eb="2">
      <t>ダイ</t>
    </rPh>
    <rPh sb="3" eb="4">
      <t>カイ</t>
    </rPh>
    <rPh sb="11" eb="12">
      <t>ゲツ</t>
    </rPh>
    <phoneticPr fontId="1"/>
  </si>
  <si>
    <t>　第３回　　6/22（水） 18：30～</t>
    <rPh sb="1" eb="2">
      <t>ダイ</t>
    </rPh>
    <rPh sb="3" eb="4">
      <t>カイ</t>
    </rPh>
    <rPh sb="11" eb="12">
      <t>ミズ</t>
    </rPh>
    <phoneticPr fontId="1"/>
  </si>
  <si>
    <t>　第６回　12/13（水） 18：30～</t>
    <rPh sb="1" eb="2">
      <t>ダイ</t>
    </rPh>
    <rPh sb="3" eb="4">
      <t>カイ</t>
    </rPh>
    <rPh sb="11" eb="12">
      <t>ミズ</t>
    </rPh>
    <phoneticPr fontId="1"/>
  </si>
  <si>
    <t>　第７回　　3/15（木) 18：30～</t>
    <rPh sb="1" eb="2">
      <t>ダイ</t>
    </rPh>
    <rPh sb="3" eb="4">
      <t>カイ</t>
    </rPh>
    <rPh sb="11" eb="12">
      <t>キ</t>
    </rPh>
    <phoneticPr fontId="1"/>
  </si>
  <si>
    <t>　第１回　　4/21(木)　19：30～</t>
    <rPh sb="1" eb="2">
      <t>ダイ</t>
    </rPh>
    <rPh sb="3" eb="4">
      <t>カイ</t>
    </rPh>
    <rPh sb="11" eb="12">
      <t>キ</t>
    </rPh>
    <phoneticPr fontId="1"/>
  </si>
  <si>
    <t>　第２回　12/6　(火)　20：40～</t>
    <rPh sb="1" eb="2">
      <t>ダイ</t>
    </rPh>
    <rPh sb="3" eb="4">
      <t>カイ</t>
    </rPh>
    <rPh sb="11" eb="12">
      <t>ヒ</t>
    </rPh>
    <phoneticPr fontId="1"/>
  </si>
  <si>
    <t>　出席　12名</t>
    <rPh sb="1" eb="3">
      <t>シュッセキ</t>
    </rPh>
    <rPh sb="6" eb="7">
      <t>メイ</t>
    </rPh>
    <phoneticPr fontId="1"/>
  </si>
  <si>
    <t>　出席　　8名</t>
    <rPh sb="1" eb="3">
      <t>シュッセキ</t>
    </rPh>
    <rPh sb="6" eb="7">
      <t>メイ</t>
    </rPh>
    <phoneticPr fontId="1"/>
  </si>
  <si>
    <t>　出席　　9名</t>
    <rPh sb="1" eb="3">
      <t>シュッセキ</t>
    </rPh>
    <rPh sb="6" eb="7">
      <t>メイ</t>
    </rPh>
    <phoneticPr fontId="1"/>
  </si>
  <si>
    <t>　出席　11名</t>
    <rPh sb="1" eb="3">
      <t>シュッセキ</t>
    </rPh>
    <rPh sb="6" eb="7">
      <t>メイ</t>
    </rPh>
    <phoneticPr fontId="1"/>
  </si>
  <si>
    <t>　出席　25名</t>
    <rPh sb="1" eb="3">
      <t>シュッセキ</t>
    </rPh>
    <rPh sb="6" eb="7">
      <t>メイ</t>
    </rPh>
    <phoneticPr fontId="1"/>
  </si>
  <si>
    <t>放 送 日</t>
    <rPh sb="0" eb="1">
      <t>ホウ</t>
    </rPh>
    <rPh sb="2" eb="3">
      <t>ソウ</t>
    </rPh>
    <rPh sb="4" eb="5">
      <t>ビ</t>
    </rPh>
    <phoneticPr fontId="1"/>
  </si>
  <si>
    <t>ゲ ス ト</t>
    <phoneticPr fontId="1"/>
  </si>
  <si>
    <t>道 歯 会</t>
    <rPh sb="0" eb="1">
      <t>ドウ</t>
    </rPh>
    <rPh sb="2" eb="3">
      <t>シ</t>
    </rPh>
    <rPh sb="4" eb="5">
      <t>カイ</t>
    </rPh>
    <phoneticPr fontId="1"/>
  </si>
  <si>
    <t>テーマ</t>
    <phoneticPr fontId="1"/>
  </si>
  <si>
    <t>収 録 日</t>
    <rPh sb="0" eb="1">
      <t>オサム</t>
    </rPh>
    <rPh sb="2" eb="3">
      <t>ロク</t>
    </rPh>
    <rPh sb="4" eb="5">
      <t>ビ</t>
    </rPh>
    <phoneticPr fontId="1"/>
  </si>
  <si>
    <t>マウスガード</t>
    <phoneticPr fontId="1"/>
  </si>
  <si>
    <t>9月15日(木)</t>
    <rPh sb="1" eb="2">
      <t>ガツ</t>
    </rPh>
    <rPh sb="4" eb="5">
      <t>ヒ</t>
    </rPh>
    <rPh sb="6" eb="7">
      <t>キ</t>
    </rPh>
    <phoneticPr fontId="1"/>
  </si>
  <si>
    <t>〃</t>
    <phoneticPr fontId="1"/>
  </si>
  <si>
    <t>スポーツ基本法</t>
    <rPh sb="4" eb="7">
      <t>キホンホウ</t>
    </rPh>
    <phoneticPr fontId="1"/>
  </si>
  <si>
    <t>北海道の子供たちの口腔内の状況</t>
    <rPh sb="0" eb="3">
      <t>ホッカイドウ</t>
    </rPh>
    <rPh sb="4" eb="6">
      <t>コドモ</t>
    </rPh>
    <rPh sb="9" eb="11">
      <t>コウクウ</t>
    </rPh>
    <rPh sb="11" eb="12">
      <t>ナイ</t>
    </rPh>
    <rPh sb="13" eb="15">
      <t>ジョウキョウ</t>
    </rPh>
    <phoneticPr fontId="1"/>
  </si>
  <si>
    <t>9月16日(金)</t>
    <rPh sb="1" eb="2">
      <t>ガツ</t>
    </rPh>
    <rPh sb="4" eb="5">
      <t>ヒ</t>
    </rPh>
    <rPh sb="6" eb="7">
      <t>キン</t>
    </rPh>
    <phoneticPr fontId="1"/>
  </si>
  <si>
    <t>フッ化物洗口</t>
    <rPh sb="2" eb="3">
      <t>カ</t>
    </rPh>
    <rPh sb="3" eb="4">
      <t>ブツ</t>
    </rPh>
    <rPh sb="4" eb="5">
      <t>セン</t>
    </rPh>
    <rPh sb="5" eb="6">
      <t>コウ</t>
    </rPh>
    <phoneticPr fontId="1"/>
  </si>
  <si>
    <t>9月22日(木)</t>
    <rPh sb="1" eb="2">
      <t>ガツ</t>
    </rPh>
    <rPh sb="4" eb="5">
      <t>ヒ</t>
    </rPh>
    <rPh sb="6" eb="7">
      <t>キ</t>
    </rPh>
    <phoneticPr fontId="1"/>
  </si>
  <si>
    <t>歯周病</t>
    <rPh sb="0" eb="2">
      <t>シシュウ</t>
    </rPh>
    <rPh sb="2" eb="3">
      <t>ビョウ</t>
    </rPh>
    <phoneticPr fontId="1"/>
  </si>
  <si>
    <t>動物も食べるのに必死なんです</t>
    <rPh sb="0" eb="2">
      <t>ドウブツ</t>
    </rPh>
    <rPh sb="3" eb="4">
      <t>タ</t>
    </rPh>
    <rPh sb="8" eb="10">
      <t>ヒッシ</t>
    </rPh>
    <phoneticPr fontId="1"/>
  </si>
  <si>
    <t>生きるためには心のケアも必要</t>
    <rPh sb="0" eb="1">
      <t>イ</t>
    </rPh>
    <rPh sb="7" eb="8">
      <t>ココロ</t>
    </rPh>
    <rPh sb="12" eb="14">
      <t>ヒツヨウ</t>
    </rPh>
    <phoneticPr fontId="1"/>
  </si>
  <si>
    <t>安心安全な食材と健康につながる噛む力</t>
    <rPh sb="0" eb="2">
      <t>アンシン</t>
    </rPh>
    <rPh sb="2" eb="4">
      <t>アンゼン</t>
    </rPh>
    <rPh sb="5" eb="7">
      <t>ショクザイ</t>
    </rPh>
    <rPh sb="8" eb="10">
      <t>ケンコウ</t>
    </rPh>
    <rPh sb="15" eb="16">
      <t>カ</t>
    </rPh>
    <rPh sb="17" eb="18">
      <t>チカラ</t>
    </rPh>
    <phoneticPr fontId="1"/>
  </si>
  <si>
    <t>スポーツにも咬みあわせが大切である</t>
    <rPh sb="6" eb="7">
      <t>カ</t>
    </rPh>
    <rPh sb="12" eb="14">
      <t>タイセツ</t>
    </rPh>
    <phoneticPr fontId="1"/>
  </si>
  <si>
    <t>12月28日（水）</t>
    <rPh sb="2" eb="3">
      <t>ガツ</t>
    </rPh>
    <rPh sb="5" eb="6">
      <t>ニチ</t>
    </rPh>
    <rPh sb="7" eb="8">
      <t>ミズ</t>
    </rPh>
    <phoneticPr fontId="1"/>
  </si>
  <si>
    <t>相馬  馨生 先生</t>
    <rPh sb="7" eb="9">
      <t>センセイ</t>
    </rPh>
    <phoneticPr fontId="1"/>
  </si>
  <si>
    <t>脳の活性化(幼児教育)</t>
    <phoneticPr fontId="1"/>
  </si>
  <si>
    <t>10月28日(金)</t>
    <rPh sb="2" eb="3">
      <t>ガツ</t>
    </rPh>
    <rPh sb="5" eb="6">
      <t>ニチ</t>
    </rPh>
    <rPh sb="7" eb="8">
      <t>キン</t>
    </rPh>
    <phoneticPr fontId="1"/>
  </si>
  <si>
    <t>脳の活性化(認知症)</t>
    <phoneticPr fontId="1"/>
  </si>
  <si>
    <t>食育</t>
  </si>
  <si>
    <t>噛むことの効能</t>
  </si>
  <si>
    <t>10月　5日(水)</t>
    <rPh sb="2" eb="3">
      <t>ガツ</t>
    </rPh>
    <rPh sb="5" eb="6">
      <t>ヒ</t>
    </rPh>
    <rPh sb="7" eb="8">
      <t>ミズ</t>
    </rPh>
    <phoneticPr fontId="1"/>
  </si>
  <si>
    <t>10月12日(水)</t>
    <rPh sb="2" eb="3">
      <t>ガツ</t>
    </rPh>
    <rPh sb="5" eb="6">
      <t>ヒ</t>
    </rPh>
    <rPh sb="7" eb="8">
      <t>ミズ</t>
    </rPh>
    <phoneticPr fontId="1"/>
  </si>
  <si>
    <t>10月19日(水)</t>
    <rPh sb="2" eb="3">
      <t>ガツ</t>
    </rPh>
    <rPh sb="5" eb="6">
      <t>ヒ</t>
    </rPh>
    <rPh sb="7" eb="8">
      <t>ミズ</t>
    </rPh>
    <phoneticPr fontId="1"/>
  </si>
  <si>
    <t>10月26日(水)</t>
    <rPh sb="2" eb="3">
      <t>ガツ</t>
    </rPh>
    <rPh sb="5" eb="6">
      <t>ヒ</t>
    </rPh>
    <rPh sb="7" eb="8">
      <t>ミズ</t>
    </rPh>
    <phoneticPr fontId="1"/>
  </si>
  <si>
    <t>11月　2日(水)</t>
    <rPh sb="2" eb="3">
      <t>ガツ</t>
    </rPh>
    <rPh sb="5" eb="6">
      <t>ヒ</t>
    </rPh>
    <rPh sb="7" eb="8">
      <t>ミズ</t>
    </rPh>
    <phoneticPr fontId="1"/>
  </si>
  <si>
    <t>禁煙支援</t>
    <rPh sb="0" eb="2">
      <t>キンエン</t>
    </rPh>
    <rPh sb="2" eb="4">
      <t>シエン</t>
    </rPh>
    <phoneticPr fontId="1"/>
  </si>
  <si>
    <t>11月　9日(水)</t>
    <rPh sb="2" eb="3">
      <t>ガツ</t>
    </rPh>
    <rPh sb="5" eb="6">
      <t>ヒ</t>
    </rPh>
    <rPh sb="7" eb="8">
      <t>ミズ</t>
    </rPh>
    <phoneticPr fontId="1"/>
  </si>
  <si>
    <t>道の歯の健康に対する取組、事業者健診</t>
    <rPh sb="0" eb="1">
      <t>ドウ</t>
    </rPh>
    <rPh sb="2" eb="3">
      <t>ハ</t>
    </rPh>
    <rPh sb="4" eb="6">
      <t>ケンコウ</t>
    </rPh>
    <rPh sb="7" eb="8">
      <t>タイ</t>
    </rPh>
    <rPh sb="10" eb="12">
      <t>トリクミ</t>
    </rPh>
    <rPh sb="13" eb="16">
      <t>ジギョウシャ</t>
    </rPh>
    <rPh sb="16" eb="18">
      <t>ケンシン</t>
    </rPh>
    <phoneticPr fontId="1"/>
  </si>
  <si>
    <t>11月16日(水)</t>
    <rPh sb="2" eb="3">
      <t>ガツ</t>
    </rPh>
    <rPh sb="5" eb="6">
      <t>ヒ</t>
    </rPh>
    <rPh sb="7" eb="8">
      <t>ミズ</t>
    </rPh>
    <phoneticPr fontId="1"/>
  </si>
  <si>
    <t>11月23日(水)</t>
    <rPh sb="2" eb="3">
      <t>ガツ</t>
    </rPh>
    <rPh sb="5" eb="6">
      <t>ヒ</t>
    </rPh>
    <rPh sb="7" eb="8">
      <t>ミズ</t>
    </rPh>
    <phoneticPr fontId="1"/>
  </si>
  <si>
    <t>11月30日(水)</t>
    <rPh sb="2" eb="3">
      <t>ガツ</t>
    </rPh>
    <rPh sb="5" eb="6">
      <t>ヒ</t>
    </rPh>
    <rPh sb="7" eb="8">
      <t>ミズ</t>
    </rPh>
    <phoneticPr fontId="1"/>
  </si>
  <si>
    <t>12月　7日（水）</t>
    <rPh sb="2" eb="3">
      <t>ガツ</t>
    </rPh>
    <rPh sb="5" eb="6">
      <t>ニチ</t>
    </rPh>
    <rPh sb="7" eb="8">
      <t>スイ</t>
    </rPh>
    <phoneticPr fontId="1"/>
  </si>
  <si>
    <t>12月14日（水）</t>
    <rPh sb="2" eb="3">
      <t>ガツ</t>
    </rPh>
    <rPh sb="5" eb="6">
      <t>ニチ</t>
    </rPh>
    <rPh sb="7" eb="8">
      <t>スイ</t>
    </rPh>
    <phoneticPr fontId="1"/>
  </si>
  <si>
    <t>12月21日（水）</t>
    <rPh sb="2" eb="3">
      <t>ガツ</t>
    </rPh>
    <rPh sb="5" eb="6">
      <t>ニチ</t>
    </rPh>
    <rPh sb="7" eb="8">
      <t>スイ</t>
    </rPh>
    <phoneticPr fontId="1"/>
  </si>
  <si>
    <t>味覚と味覚障害</t>
    <rPh sb="0" eb="2">
      <t>ミカク</t>
    </rPh>
    <rPh sb="3" eb="5">
      <t>ミカク</t>
    </rPh>
    <rPh sb="5" eb="7">
      <t>ショウガイ</t>
    </rPh>
    <phoneticPr fontId="1"/>
  </si>
  <si>
    <t>12月16日(金)</t>
    <rPh sb="2" eb="3">
      <t>ガツ</t>
    </rPh>
    <rPh sb="5" eb="6">
      <t>ニチ</t>
    </rPh>
    <rPh sb="7" eb="8">
      <t>キン</t>
    </rPh>
    <phoneticPr fontId="1"/>
  </si>
  <si>
    <t>　1月　4日(水)</t>
    <rPh sb="2" eb="3">
      <t>ガツ</t>
    </rPh>
    <rPh sb="5" eb="6">
      <t>ニチ</t>
    </rPh>
    <rPh sb="7" eb="8">
      <t>ミズ</t>
    </rPh>
    <phoneticPr fontId="1"/>
  </si>
  <si>
    <t>楽しい食事と口腔ケア</t>
    <rPh sb="0" eb="1">
      <t>タノ</t>
    </rPh>
    <rPh sb="3" eb="5">
      <t>ショクジ</t>
    </rPh>
    <rPh sb="6" eb="8">
      <t>コウクウ</t>
    </rPh>
    <phoneticPr fontId="1"/>
  </si>
  <si>
    <t>　1月11日（水）</t>
    <rPh sb="2" eb="3">
      <t>ガツ</t>
    </rPh>
    <rPh sb="5" eb="6">
      <t>ニチ</t>
    </rPh>
    <rPh sb="7" eb="8">
      <t>ミズ</t>
    </rPh>
    <phoneticPr fontId="1"/>
  </si>
  <si>
    <t>味覚と口腔内疾患</t>
    <rPh sb="0" eb="2">
      <t>ミカク</t>
    </rPh>
    <rPh sb="3" eb="5">
      <t>コウクウ</t>
    </rPh>
    <rPh sb="5" eb="6">
      <t>ナイ</t>
    </rPh>
    <rPh sb="6" eb="8">
      <t>シッカン</t>
    </rPh>
    <phoneticPr fontId="1"/>
  </si>
  <si>
    <t>　1月18日（水）</t>
    <rPh sb="2" eb="3">
      <t>ガツ</t>
    </rPh>
    <rPh sb="5" eb="6">
      <t>ニチ</t>
    </rPh>
    <rPh sb="7" eb="8">
      <t>スイ</t>
    </rPh>
    <phoneticPr fontId="1"/>
  </si>
  <si>
    <t>　1月25日(水)</t>
    <rPh sb="2" eb="3">
      <t>ガツ</t>
    </rPh>
    <rPh sb="5" eb="6">
      <t>ニチ</t>
    </rPh>
    <rPh sb="7" eb="8">
      <t>ミズ</t>
    </rPh>
    <phoneticPr fontId="1"/>
  </si>
  <si>
    <t>　2月　1日(水)</t>
    <rPh sb="2" eb="3">
      <t>ガツ</t>
    </rPh>
    <rPh sb="5" eb="6">
      <t>ニチ</t>
    </rPh>
    <rPh sb="7" eb="8">
      <t>ミズ</t>
    </rPh>
    <phoneticPr fontId="1"/>
  </si>
  <si>
    <t>コープさっぽろのトドックと嚥下食</t>
    <rPh sb="13" eb="15">
      <t>エンゲ</t>
    </rPh>
    <rPh sb="15" eb="16">
      <t>ショク</t>
    </rPh>
    <phoneticPr fontId="1"/>
  </si>
  <si>
    <t>　2月　8日(水)</t>
    <rPh sb="2" eb="3">
      <t>ガツ</t>
    </rPh>
    <rPh sb="5" eb="6">
      <t>ニチ</t>
    </rPh>
    <rPh sb="7" eb="8">
      <t>ミズ</t>
    </rPh>
    <phoneticPr fontId="1"/>
  </si>
  <si>
    <t>　2月15日(水)</t>
    <rPh sb="2" eb="3">
      <t>ガツ</t>
    </rPh>
    <rPh sb="5" eb="6">
      <t>ニチ</t>
    </rPh>
    <rPh sb="7" eb="8">
      <t>ミズ</t>
    </rPh>
    <phoneticPr fontId="1"/>
  </si>
  <si>
    <t>　2月22日(水)</t>
    <rPh sb="2" eb="3">
      <t>ガツ</t>
    </rPh>
    <rPh sb="5" eb="6">
      <t>ニチ</t>
    </rPh>
    <rPh sb="7" eb="8">
      <t>ミズ</t>
    </rPh>
    <phoneticPr fontId="1"/>
  </si>
  <si>
    <t>歯科と認知症</t>
    <rPh sb="0" eb="2">
      <t>シカ</t>
    </rPh>
    <rPh sb="3" eb="6">
      <t>ニンチショウ</t>
    </rPh>
    <phoneticPr fontId="1"/>
  </si>
  <si>
    <t>　2月29日(水)</t>
    <rPh sb="2" eb="3">
      <t>ガツ</t>
    </rPh>
    <rPh sb="5" eb="6">
      <t>ニチ</t>
    </rPh>
    <rPh sb="7" eb="8">
      <t>ミズ</t>
    </rPh>
    <phoneticPr fontId="1"/>
  </si>
  <si>
    <t>高齢者の食支援</t>
    <rPh sb="0" eb="3">
      <t>コウレイシャ</t>
    </rPh>
    <rPh sb="4" eb="5">
      <t>ショク</t>
    </rPh>
    <rPh sb="5" eb="7">
      <t>シエン</t>
    </rPh>
    <phoneticPr fontId="1"/>
  </si>
  <si>
    <t>　3月　7日(水)</t>
    <rPh sb="2" eb="3">
      <t>ガツ</t>
    </rPh>
    <rPh sb="5" eb="6">
      <t>ニチ</t>
    </rPh>
    <rPh sb="7" eb="8">
      <t>ミズ</t>
    </rPh>
    <phoneticPr fontId="1"/>
  </si>
  <si>
    <t>　3月14日(水)</t>
    <rPh sb="2" eb="3">
      <t>ガツ</t>
    </rPh>
    <rPh sb="5" eb="6">
      <t>ニチ</t>
    </rPh>
    <rPh sb="7" eb="8">
      <t>ミズ</t>
    </rPh>
    <phoneticPr fontId="1"/>
  </si>
  <si>
    <t>口腔ケア</t>
    <rPh sb="0" eb="2">
      <t>コウクウ</t>
    </rPh>
    <phoneticPr fontId="1"/>
  </si>
  <si>
    <t>12月　2日(金)</t>
    <rPh sb="2" eb="3">
      <t>ガツ</t>
    </rPh>
    <rPh sb="5" eb="6">
      <t>ニチ</t>
    </rPh>
    <rPh sb="7" eb="8">
      <t>キン</t>
    </rPh>
    <phoneticPr fontId="1"/>
  </si>
  <si>
    <t>1月13日(金)</t>
    <rPh sb="1" eb="2">
      <t>ガツ</t>
    </rPh>
    <rPh sb="4" eb="5">
      <t>ニチ</t>
    </rPh>
    <rPh sb="6" eb="7">
      <t>キン</t>
    </rPh>
    <phoneticPr fontId="1"/>
  </si>
  <si>
    <t>11月　7日(月)</t>
    <rPh sb="2" eb="3">
      <t>ガツ</t>
    </rPh>
    <rPh sb="5" eb="6">
      <t>ニチ</t>
    </rPh>
    <rPh sb="7" eb="8">
      <t>ゲツ</t>
    </rPh>
    <phoneticPr fontId="1"/>
  </si>
  <si>
    <t>2月17日(金)</t>
    <rPh sb="1" eb="2">
      <t>ガツ</t>
    </rPh>
    <rPh sb="4" eb="5">
      <t>ニチ</t>
    </rPh>
    <rPh sb="6" eb="7">
      <t>キン</t>
    </rPh>
    <phoneticPr fontId="1"/>
  </si>
  <si>
    <t>10月　6日(木)</t>
    <rPh sb="2" eb="3">
      <t>ガツ</t>
    </rPh>
    <rPh sb="5" eb="6">
      <t>ニチ</t>
    </rPh>
    <rPh sb="7" eb="8">
      <t>キ</t>
    </rPh>
    <phoneticPr fontId="1"/>
  </si>
  <si>
    <t>10月　7日(金)</t>
    <rPh sb="2" eb="3">
      <t>ガツ</t>
    </rPh>
    <rPh sb="5" eb="6">
      <t>ニチ</t>
    </rPh>
    <rPh sb="7" eb="8">
      <t>キン</t>
    </rPh>
    <phoneticPr fontId="1"/>
  </si>
  <si>
    <t>9月　2日(金)</t>
    <rPh sb="1" eb="2">
      <t>ガツ</t>
    </rPh>
    <rPh sb="4" eb="5">
      <t>ヒ</t>
    </rPh>
    <rPh sb="6" eb="7">
      <t>キン</t>
    </rPh>
    <phoneticPr fontId="1"/>
  </si>
  <si>
    <t>№734</t>
    <phoneticPr fontId="3"/>
  </si>
  <si>
    <t>№735</t>
    <phoneticPr fontId="3"/>
  </si>
  <si>
    <t>№736</t>
  </si>
  <si>
    <t>№737</t>
  </si>
  <si>
    <t>№738</t>
  </si>
  <si>
    <t>№739</t>
  </si>
  <si>
    <t>№740</t>
  </si>
  <si>
    <t>№741</t>
  </si>
  <si>
    <t>№742</t>
  </si>
  <si>
    <t>№743</t>
  </si>
  <si>
    <t>№744</t>
  </si>
  <si>
    <t>№745</t>
  </si>
  <si>
    <t>合計</t>
    <rPh sb="0" eb="2">
      <t>ゴウケイ</t>
    </rPh>
    <phoneticPr fontId="3"/>
  </si>
  <si>
    <t>印刷代</t>
    <rPh sb="0" eb="2">
      <t>インサツ</t>
    </rPh>
    <rPh sb="2" eb="3">
      <t>ダイ</t>
    </rPh>
    <phoneticPr fontId="1"/>
  </si>
  <si>
    <t>送料</t>
    <rPh sb="0" eb="2">
      <t>ソウリョウ</t>
    </rPh>
    <phoneticPr fontId="1"/>
  </si>
  <si>
    <t>広告料</t>
    <rPh sb="0" eb="3">
      <t>コウコクリョウ</t>
    </rPh>
    <phoneticPr fontId="1"/>
  </si>
  <si>
    <t>20,790（号外)</t>
    <rPh sb="7" eb="9">
      <t>ゴウガイ</t>
    </rPh>
    <phoneticPr fontId="3"/>
  </si>
  <si>
    <t>田中 雅美 氏</t>
    <rPh sb="0" eb="2">
      <t>タナカ</t>
    </rPh>
    <rPh sb="3" eb="5">
      <t>マサミ</t>
    </rPh>
    <rPh sb="6" eb="7">
      <t>ウジ</t>
    </rPh>
    <phoneticPr fontId="1"/>
  </si>
  <si>
    <t>神谷 奈保子 氏</t>
    <rPh sb="0" eb="2">
      <t>カミヤ</t>
    </rPh>
    <rPh sb="3" eb="6">
      <t>ナホコ</t>
    </rPh>
    <rPh sb="7" eb="8">
      <t>シ</t>
    </rPh>
    <phoneticPr fontId="1"/>
  </si>
  <si>
    <t>佐々木 健　氏</t>
    <rPh sb="0" eb="3">
      <t>ササキ</t>
    </rPh>
    <rPh sb="4" eb="5">
      <t>タケシ</t>
    </rPh>
    <rPh sb="6" eb="7">
      <t>シ</t>
    </rPh>
    <phoneticPr fontId="1"/>
  </si>
  <si>
    <t>渡辺 俊博 氏</t>
    <rPh sb="0" eb="2">
      <t>ワタナベ</t>
    </rPh>
    <rPh sb="3" eb="5">
      <t>トシヒロ</t>
    </rPh>
    <rPh sb="6" eb="7">
      <t>シ</t>
    </rPh>
    <phoneticPr fontId="1"/>
  </si>
  <si>
    <t>小菅 正夫 氏</t>
    <rPh sb="0" eb="2">
      <t>コスゲ</t>
    </rPh>
    <rPh sb="3" eb="5">
      <t>マサオ</t>
    </rPh>
    <rPh sb="6" eb="7">
      <t>シ</t>
    </rPh>
    <phoneticPr fontId="1"/>
  </si>
  <si>
    <t>飛田 稔章 氏</t>
    <rPh sb="0" eb="2">
      <t>トビタ</t>
    </rPh>
    <rPh sb="3" eb="4">
      <t>ミノル</t>
    </rPh>
    <rPh sb="4" eb="5">
      <t>ショウ</t>
    </rPh>
    <rPh sb="6" eb="7">
      <t>シ</t>
    </rPh>
    <phoneticPr fontId="1"/>
  </si>
  <si>
    <t>澁谷　昭 氏</t>
    <rPh sb="0" eb="2">
      <t>シブヤ</t>
    </rPh>
    <rPh sb="3" eb="4">
      <t>アキラ</t>
    </rPh>
    <rPh sb="5" eb="6">
      <t>シ</t>
    </rPh>
    <phoneticPr fontId="1"/>
  </si>
  <si>
    <t>土上　明子 氏</t>
    <rPh sb="0" eb="1">
      <t>ツチ</t>
    </rPh>
    <rPh sb="1" eb="2">
      <t>ガミ</t>
    </rPh>
    <rPh sb="3" eb="5">
      <t>アキコ</t>
    </rPh>
    <rPh sb="6" eb="7">
      <t>シ</t>
    </rPh>
    <phoneticPr fontId="1"/>
  </si>
  <si>
    <t>澤口 俊之 氏</t>
    <rPh sb="0" eb="2">
      <t>サワグチ</t>
    </rPh>
    <rPh sb="3" eb="5">
      <t>トシユキ</t>
    </rPh>
    <rPh sb="6" eb="7">
      <t>シ</t>
    </rPh>
    <phoneticPr fontId="1"/>
  </si>
  <si>
    <t>山口 敏文 氏</t>
    <rPh sb="0" eb="2">
      <t>ヤマグチ</t>
    </rPh>
    <rPh sb="3" eb="5">
      <t>トシフミ</t>
    </rPh>
    <rPh sb="6" eb="7">
      <t>シ</t>
    </rPh>
    <phoneticPr fontId="1"/>
  </si>
  <si>
    <t>三國 清三 氏</t>
    <rPh sb="0" eb="2">
      <t>ミクニ</t>
    </rPh>
    <rPh sb="3" eb="5">
      <t>セイゾウ</t>
    </rPh>
    <rPh sb="6" eb="7">
      <t>シ</t>
    </rPh>
    <phoneticPr fontId="1"/>
  </si>
  <si>
    <t>山田 律子 氏</t>
    <rPh sb="0" eb="2">
      <t>ヤマダ</t>
    </rPh>
    <rPh sb="3" eb="5">
      <t>リツコ</t>
    </rPh>
    <rPh sb="6" eb="7">
      <t>シ</t>
    </rPh>
    <phoneticPr fontId="1"/>
  </si>
  <si>
    <t>斎藤　断　氏</t>
    <rPh sb="0" eb="2">
      <t>サイトウ</t>
    </rPh>
    <rPh sb="3" eb="4">
      <t>ダン</t>
    </rPh>
    <rPh sb="5" eb="6">
      <t>シ</t>
    </rPh>
    <phoneticPr fontId="1"/>
  </si>
  <si>
    <t>川原 副会長</t>
    <rPh sb="0" eb="2">
      <t>カワハラ</t>
    </rPh>
    <rPh sb="3" eb="6">
      <t>フクカイチョウ</t>
    </rPh>
    <phoneticPr fontId="1"/>
  </si>
  <si>
    <t>青森 理事</t>
    <rPh sb="0" eb="2">
      <t>アオモリ</t>
    </rPh>
    <rPh sb="3" eb="5">
      <t>リジ</t>
    </rPh>
    <phoneticPr fontId="1"/>
  </si>
  <si>
    <t>紺野 専務理事</t>
    <rPh sb="0" eb="2">
      <t>コンノ</t>
    </rPh>
    <rPh sb="3" eb="5">
      <t>センム</t>
    </rPh>
    <rPh sb="5" eb="7">
      <t>リジ</t>
    </rPh>
    <phoneticPr fontId="1"/>
  </si>
  <si>
    <t>馬場 常務理事</t>
    <rPh sb="0" eb="2">
      <t>ババ</t>
    </rPh>
    <rPh sb="3" eb="5">
      <t>ジョウム</t>
    </rPh>
    <rPh sb="5" eb="7">
      <t>リジ</t>
    </rPh>
    <phoneticPr fontId="1"/>
  </si>
  <si>
    <t>木下 理事</t>
    <rPh sb="0" eb="2">
      <t>キノシタ</t>
    </rPh>
    <rPh sb="3" eb="5">
      <t>リジ</t>
    </rPh>
    <phoneticPr fontId="1"/>
  </si>
  <si>
    <t>小島　理事</t>
    <rPh sb="0" eb="2">
      <t>コジマ</t>
    </rPh>
    <rPh sb="3" eb="5">
      <t>リジ</t>
    </rPh>
    <phoneticPr fontId="1"/>
  </si>
  <si>
    <t>富野 会長</t>
    <rPh sb="0" eb="2">
      <t>トミノ</t>
    </rPh>
    <rPh sb="3" eb="5">
      <t>カイチョウ</t>
    </rPh>
    <phoneticPr fontId="1"/>
  </si>
  <si>
    <t>放送日程</t>
    <rPh sb="0" eb="2">
      <t>ホウソウ</t>
    </rPh>
    <rPh sb="2" eb="4">
      <t>ニッテイ</t>
    </rPh>
    <phoneticPr fontId="1"/>
  </si>
  <si>
    <t>収録日程</t>
    <rPh sb="0" eb="2">
      <t>シュウロク</t>
    </rPh>
    <rPh sb="2" eb="4">
      <t>ニッテイ</t>
    </rPh>
    <phoneticPr fontId="1"/>
  </si>
  <si>
    <t>相馬  馨生先生</t>
    <rPh sb="6" eb="8">
      <t>センセイ</t>
    </rPh>
    <phoneticPr fontId="1"/>
  </si>
  <si>
    <t>田中 雅美 氏</t>
    <rPh sb="0" eb="2">
      <t>タナカ</t>
    </rPh>
    <rPh sb="3" eb="5">
      <t>マサミ</t>
    </rPh>
    <rPh sb="6" eb="7">
      <t>シ</t>
    </rPh>
    <phoneticPr fontId="1"/>
  </si>
  <si>
    <t>神谷 奈保子氏</t>
    <rPh sb="0" eb="2">
      <t>カミヤ</t>
    </rPh>
    <rPh sb="3" eb="6">
      <t>ナホコ</t>
    </rPh>
    <rPh sb="6" eb="7">
      <t>シ</t>
    </rPh>
    <phoneticPr fontId="1"/>
  </si>
  <si>
    <t>土上 明子 氏</t>
    <rPh sb="0" eb="1">
      <t>ツチ</t>
    </rPh>
    <rPh sb="1" eb="2">
      <t>ガミ</t>
    </rPh>
    <rPh sb="3" eb="5">
      <t>アキコ</t>
    </rPh>
    <rPh sb="6" eb="7">
      <t>シ</t>
    </rPh>
    <phoneticPr fontId="1"/>
  </si>
  <si>
    <t>放送日</t>
    <rPh sb="0" eb="2">
      <t>ホウソウ</t>
    </rPh>
    <rPh sb="2" eb="3">
      <t>ビ</t>
    </rPh>
    <phoneticPr fontId="1"/>
  </si>
  <si>
    <t>放送時間帯</t>
    <rPh sb="0" eb="2">
      <t>ホウソウ</t>
    </rPh>
    <rPh sb="2" eb="5">
      <t>ジカンタイ</t>
    </rPh>
    <phoneticPr fontId="1"/>
  </si>
  <si>
    <t>5/28（土）</t>
    <rPh sb="5" eb="6">
      <t>ツチ</t>
    </rPh>
    <phoneticPr fontId="1"/>
  </si>
  <si>
    <t>5/29（日）</t>
    <rPh sb="5" eb="6">
      <t>ニチ</t>
    </rPh>
    <phoneticPr fontId="1"/>
  </si>
  <si>
    <t>5/30（月）</t>
    <rPh sb="5" eb="6">
      <t>ゲツ</t>
    </rPh>
    <phoneticPr fontId="1"/>
  </si>
  <si>
    <t>5/31(火)</t>
    <rPh sb="5" eb="6">
      <t>ヒ</t>
    </rPh>
    <phoneticPr fontId="1"/>
  </si>
  <si>
    <t>6/1(水)</t>
    <rPh sb="4" eb="5">
      <t>ミズ</t>
    </rPh>
    <phoneticPr fontId="1"/>
  </si>
  <si>
    <t>6/2(木)</t>
    <rPh sb="4" eb="5">
      <t>キ</t>
    </rPh>
    <phoneticPr fontId="1"/>
  </si>
  <si>
    <t>6/3(金)</t>
    <rPh sb="4" eb="5">
      <t>キン</t>
    </rPh>
    <phoneticPr fontId="1"/>
  </si>
  <si>
    <t>6/4(日)</t>
    <rPh sb="4" eb="5">
      <t>ニチ</t>
    </rPh>
    <phoneticPr fontId="1"/>
  </si>
  <si>
    <t>10：23、11：54、12：49</t>
    <phoneticPr fontId="1"/>
  </si>
  <si>
    <t>9：20、9：47、9：54、10：41、13：27、14：47</t>
    <phoneticPr fontId="1"/>
  </si>
  <si>
    <t>9：33、9：51、10：18、10：45、10：53、11：38、11：52、
12：45、13：54</t>
    <phoneticPr fontId="1"/>
  </si>
  <si>
    <t>9：41、9：50、10：39、10：46、10：53、11：34、11：53、
12：00、12：39、12：54、13：54</t>
    <phoneticPr fontId="1"/>
  </si>
  <si>
    <t>9：28、9：51、10：45、10：53、11：33、11：52、12：00、
12：27、12：45、12：54、13：43</t>
    <phoneticPr fontId="1"/>
  </si>
  <si>
    <t>9：48、10：08、10：47、12：00、12：45、12：53、13：12、
13：20、13：59、14：14</t>
    <phoneticPr fontId="1"/>
  </si>
  <si>
    <t>9：44、9：51、10：53、11：17、11：35、11：39、11：53、
12：47、13：54、14：41</t>
    <phoneticPr fontId="1"/>
  </si>
  <si>
    <t>11/14(月)</t>
    <rPh sb="6" eb="7">
      <t>ゲツ</t>
    </rPh>
    <phoneticPr fontId="1"/>
  </si>
  <si>
    <t>11/15(火)</t>
    <rPh sb="6" eb="7">
      <t>ヒ</t>
    </rPh>
    <phoneticPr fontId="1"/>
  </si>
  <si>
    <t>11/16(水)</t>
    <rPh sb="6" eb="7">
      <t>ミズ</t>
    </rPh>
    <phoneticPr fontId="1"/>
  </si>
  <si>
    <t>11/17(木)</t>
    <rPh sb="6" eb="7">
      <t>キ</t>
    </rPh>
    <phoneticPr fontId="1"/>
  </si>
  <si>
    <t>11/18（金）</t>
    <rPh sb="6" eb="7">
      <t>キン</t>
    </rPh>
    <phoneticPr fontId="1"/>
  </si>
  <si>
    <t>11/19(土)</t>
    <rPh sb="6" eb="7">
      <t>ツチ</t>
    </rPh>
    <phoneticPr fontId="1"/>
  </si>
  <si>
    <t>11/21(月)</t>
    <rPh sb="6" eb="7">
      <t>ゲツ</t>
    </rPh>
    <phoneticPr fontId="1"/>
  </si>
  <si>
    <t>11/22(火)</t>
    <rPh sb="6" eb="7">
      <t>ヒ</t>
    </rPh>
    <phoneticPr fontId="1"/>
  </si>
  <si>
    <t>7：39、10：00、13：59、16：59、18：50</t>
    <phoneticPr fontId="1"/>
  </si>
  <si>
    <t>7：39、9：36、10：00、13：59、16：59</t>
    <phoneticPr fontId="1"/>
  </si>
  <si>
    <t>7：24、9：36、10：00、13：54、16：59</t>
    <phoneticPr fontId="1"/>
  </si>
  <si>
    <t>7：45、9：36、10：00、13：54、16：59</t>
    <phoneticPr fontId="1"/>
  </si>
  <si>
    <t>7：45、10：00、13：54、16：59、18：50</t>
    <phoneticPr fontId="1"/>
  </si>
  <si>
    <t>6：45、9：25、10：13、13：18、16：49</t>
    <phoneticPr fontId="1"/>
  </si>
  <si>
    <t>7：45、10：00、13：44、16：59、18：50</t>
    <phoneticPr fontId="1"/>
  </si>
  <si>
    <t>7：39、10：00、13：24、16：59、18：50</t>
    <phoneticPr fontId="1"/>
  </si>
  <si>
    <t>11/13(日)</t>
    <rPh sb="6" eb="7">
      <t>ニチ</t>
    </rPh>
    <phoneticPr fontId="1"/>
  </si>
  <si>
    <t>18：00～22：20　（10本）</t>
    <rPh sb="15" eb="16">
      <t>ホン</t>
    </rPh>
    <phoneticPr fontId="1"/>
  </si>
  <si>
    <t>18：00～21：50　（12本）</t>
    <rPh sb="15" eb="16">
      <t>ホン</t>
    </rPh>
    <phoneticPr fontId="1"/>
  </si>
  <si>
    <t>18：00～22：35　（13本）</t>
    <rPh sb="15" eb="16">
      <t>ホン</t>
    </rPh>
    <phoneticPr fontId="1"/>
  </si>
  <si>
    <t>18：00～22：25　（14本）</t>
    <rPh sb="15" eb="16">
      <t>ホン</t>
    </rPh>
    <phoneticPr fontId="1"/>
  </si>
  <si>
    <t>18：00～21：45　（11本）</t>
    <rPh sb="15" eb="16">
      <t>ホン</t>
    </rPh>
    <phoneticPr fontId="1"/>
  </si>
  <si>
    <t>11/20(日)</t>
    <rPh sb="6" eb="7">
      <t>ニチ</t>
    </rPh>
    <phoneticPr fontId="1"/>
  </si>
  <si>
    <t>18：00～22：35　（10本）</t>
    <rPh sb="15" eb="16">
      <t>ホン</t>
    </rPh>
    <phoneticPr fontId="1"/>
  </si>
  <si>
    <t>5/29(日)</t>
    <rPh sb="5" eb="6">
      <t>ニチ</t>
    </rPh>
    <phoneticPr fontId="1"/>
  </si>
  <si>
    <t>5/30(月)</t>
    <rPh sb="5" eb="6">
      <t>ゲツ</t>
    </rPh>
    <phoneticPr fontId="1"/>
  </si>
  <si>
    <t>10：30、11：10、11：35、16：00、18：00、23：58</t>
    <phoneticPr fontId="1"/>
  </si>
  <si>
    <t>7：05、11：10、11：35、12：30、17：15</t>
    <phoneticPr fontId="1"/>
  </si>
  <si>
    <t>8：00、11：10、11：30、17：30、19：30、23：30</t>
    <phoneticPr fontId="1"/>
  </si>
  <si>
    <t>6：40、7：30、11：10、11：35、16：00</t>
    <phoneticPr fontId="1"/>
  </si>
  <si>
    <t>6/4(土)</t>
    <rPh sb="4" eb="5">
      <t>ツチ</t>
    </rPh>
    <phoneticPr fontId="1"/>
  </si>
  <si>
    <t>11：30、17：20</t>
    <phoneticPr fontId="1"/>
  </si>
  <si>
    <t>8：00、11：00、11：30、17：30、22：00</t>
    <phoneticPr fontId="1"/>
  </si>
  <si>
    <t>・STVラジオ「歯の衛生週間」　5/28（土）～6/4(土)　68本</t>
    <rPh sb="8" eb="9">
      <t>ハ</t>
    </rPh>
    <rPh sb="10" eb="12">
      <t>エイセイ</t>
    </rPh>
    <rPh sb="12" eb="14">
      <t>シュウカン</t>
    </rPh>
    <rPh sb="21" eb="22">
      <t>ツチ</t>
    </rPh>
    <rPh sb="28" eb="29">
      <t>ツチ</t>
    </rPh>
    <rPh sb="33" eb="34">
      <t>ホン</t>
    </rPh>
    <phoneticPr fontId="1"/>
  </si>
  <si>
    <t>・TVｈテレビ北海道「歯の衛生週間CM」　5/29(日)～6/4(土)　30本</t>
    <rPh sb="7" eb="10">
      <t>ホッカイドウ</t>
    </rPh>
    <rPh sb="11" eb="12">
      <t>ハ</t>
    </rPh>
    <rPh sb="13" eb="15">
      <t>エイセイ</t>
    </rPh>
    <rPh sb="15" eb="17">
      <t>シュウカン</t>
    </rPh>
    <rPh sb="26" eb="27">
      <t>ニチ</t>
    </rPh>
    <rPh sb="33" eb="34">
      <t>ツチ</t>
    </rPh>
    <rPh sb="38" eb="39">
      <t>ホン</t>
    </rPh>
    <phoneticPr fontId="1"/>
  </si>
  <si>
    <t>・テレビ：パブ枠</t>
    <rPh sb="7" eb="8">
      <t>ワク</t>
    </rPh>
    <phoneticPr fontId="1"/>
  </si>
  <si>
    <t>　6/2(木)　：　TVｈ（読みパブ）　　「みにっつ」17：25～17：30（30秒）</t>
    <rPh sb="14" eb="15">
      <t>ヨ</t>
    </rPh>
    <rPh sb="41" eb="42">
      <t>ビョウ</t>
    </rPh>
    <phoneticPr fontId="1"/>
  </si>
  <si>
    <t>　6/3（金） ：　HBCテレビ(読みパブ)　「情報マルシェ！」　9：55～10：25（30秒）</t>
    <phoneticPr fontId="1"/>
  </si>
  <si>
    <t>　　　　　　 ：　HBCテレビ（生パブ出演）　「今日ドキ！」　16：30～（90秒）</t>
    <phoneticPr fontId="1"/>
  </si>
  <si>
    <t>・道新スポーツ「国体名刺広告」　9/30（金）、1/26（木）、2/14（火）</t>
    <rPh sb="1" eb="3">
      <t>ドウシン</t>
    </rPh>
    <rPh sb="8" eb="10">
      <t>コクタイ</t>
    </rPh>
    <rPh sb="10" eb="12">
      <t>メイシ</t>
    </rPh>
    <rPh sb="12" eb="14">
      <t>コウコク</t>
    </rPh>
    <rPh sb="21" eb="22">
      <t>キン</t>
    </rPh>
    <rPh sb="29" eb="30">
      <t>キ</t>
    </rPh>
    <rPh sb="37" eb="38">
      <t>ヒ</t>
    </rPh>
    <phoneticPr fontId="1"/>
  </si>
  <si>
    <t>・STVラジオ「CMグランプリ」　2011年10月23日発表</t>
    <rPh sb="21" eb="22">
      <t>ネン</t>
    </rPh>
    <rPh sb="24" eb="25">
      <t>ガツ</t>
    </rPh>
    <rPh sb="27" eb="28">
      <t>ニチ</t>
    </rPh>
    <rPh sb="28" eb="30">
      <t>ハッピョウ</t>
    </rPh>
    <phoneticPr fontId="1"/>
  </si>
  <si>
    <t>・対外広報活動助成金</t>
    <rPh sb="1" eb="3">
      <t>タイガイ</t>
    </rPh>
    <rPh sb="3" eb="5">
      <t>コウホウ</t>
    </rPh>
    <rPh sb="5" eb="7">
      <t>カツドウ</t>
    </rPh>
    <rPh sb="7" eb="10">
      <t>ジョセイキン</t>
    </rPh>
    <phoneticPr fontId="1"/>
  </si>
  <si>
    <t>札幌</t>
    <rPh sb="0" eb="2">
      <t>サッポロ</t>
    </rPh>
    <phoneticPr fontId="3"/>
  </si>
  <si>
    <t>２３年度合計</t>
    <rPh sb="2" eb="4">
      <t>ネンド</t>
    </rPh>
    <rPh sb="4" eb="6">
      <t>ゴウケイ</t>
    </rPh>
    <phoneticPr fontId="3"/>
  </si>
  <si>
    <t>函館</t>
    <rPh sb="0" eb="2">
      <t>ハコダテ</t>
    </rPh>
    <phoneticPr fontId="1"/>
  </si>
  <si>
    <t>旭川</t>
    <rPh sb="0" eb="2">
      <t>アサヒカワ</t>
    </rPh>
    <phoneticPr fontId="1"/>
  </si>
  <si>
    <t>空知</t>
    <rPh sb="0" eb="2">
      <t>ソラチ</t>
    </rPh>
    <phoneticPr fontId="1"/>
  </si>
  <si>
    <t>小樽</t>
    <rPh sb="0" eb="2">
      <t>オタル</t>
    </rPh>
    <phoneticPr fontId="1"/>
  </si>
  <si>
    <t>北見</t>
    <rPh sb="0" eb="2">
      <t>キタミ</t>
    </rPh>
    <phoneticPr fontId="1"/>
  </si>
  <si>
    <t>十勝</t>
    <rPh sb="0" eb="2">
      <t>トカチ</t>
    </rPh>
    <phoneticPr fontId="1"/>
  </si>
  <si>
    <t>室蘭</t>
    <rPh sb="0" eb="2">
      <t>ムロラン</t>
    </rPh>
    <phoneticPr fontId="1"/>
  </si>
  <si>
    <t>岩見沢</t>
    <rPh sb="0" eb="3">
      <t>イワミザワ</t>
    </rPh>
    <phoneticPr fontId="1"/>
  </si>
  <si>
    <t>釧路</t>
    <rPh sb="0" eb="2">
      <t>クシロ</t>
    </rPh>
    <phoneticPr fontId="1"/>
  </si>
  <si>
    <t>後志</t>
    <rPh sb="0" eb="2">
      <t>シリベシ</t>
    </rPh>
    <phoneticPr fontId="1"/>
  </si>
  <si>
    <t>留萌</t>
    <rPh sb="0" eb="2">
      <t>ルモイ</t>
    </rPh>
    <phoneticPr fontId="1"/>
  </si>
  <si>
    <t>稚内</t>
    <rPh sb="0" eb="2">
      <t>ワッカナイ</t>
    </rPh>
    <phoneticPr fontId="1"/>
  </si>
  <si>
    <t>美唄</t>
    <rPh sb="0" eb="2">
      <t>ビバイ</t>
    </rPh>
    <phoneticPr fontId="1"/>
  </si>
  <si>
    <t>日高</t>
    <rPh sb="0" eb="2">
      <t>ヒダカ</t>
    </rPh>
    <phoneticPr fontId="1"/>
  </si>
  <si>
    <t>苫小牧</t>
    <rPh sb="0" eb="3">
      <t>トマコマイ</t>
    </rPh>
    <phoneticPr fontId="1"/>
  </si>
  <si>
    <t>千歳</t>
    <rPh sb="0" eb="2">
      <t>チトセ</t>
    </rPh>
    <phoneticPr fontId="1"/>
  </si>
  <si>
    <t>円</t>
  </si>
  <si>
    <t>エ）郡市区広報担当理事連絡協議会（　１　回）</t>
    <rPh sb="20" eb="21">
      <t>カイ</t>
    </rPh>
    <phoneticPr fontId="3"/>
  </si>
  <si>
    <t xml:space="preserve">イ）封　筒　代　　          </t>
    <phoneticPr fontId="3"/>
  </si>
  <si>
    <t>ウ）郵　送　料</t>
    <phoneticPr fontId="3"/>
  </si>
  <si>
    <t xml:space="preserve">エ）原稿用紙印刷費　 </t>
    <phoneticPr fontId="3"/>
  </si>
  <si>
    <t>オ）取　材　費</t>
    <phoneticPr fontId="3"/>
  </si>
  <si>
    <t>　　道歯会取材費</t>
    <phoneticPr fontId="3"/>
  </si>
  <si>
    <t xml:space="preserve">　　郡市区歯会取材費　　　   </t>
    <rPh sb="4" eb="5">
      <t>ク</t>
    </rPh>
    <phoneticPr fontId="3"/>
  </si>
  <si>
    <t>カ）材料費、その他</t>
    <phoneticPr fontId="3"/>
  </si>
  <si>
    <t>円</t>
    <phoneticPr fontId="3"/>
  </si>
  <si>
    <t>　　第４目　会史編纂費</t>
    <phoneticPr fontId="3"/>
  </si>
  <si>
    <t>　　第５目　広報活動費</t>
    <rPh sb="6" eb="8">
      <t>コウホウ</t>
    </rPh>
    <rPh sb="8" eb="10">
      <t>カツドウ</t>
    </rPh>
    <rPh sb="10" eb="11">
      <t>ヒ</t>
    </rPh>
    <phoneticPr fontId="3"/>
  </si>
  <si>
    <t>円</t>
    <rPh sb="0" eb="1">
      <t>エン</t>
    </rPh>
    <phoneticPr fontId="1"/>
  </si>
  <si>
    <t>　　5/17（火） 18：30～</t>
    <rPh sb="7" eb="8">
      <t>ヒ</t>
    </rPh>
    <phoneticPr fontId="1"/>
  </si>
  <si>
    <t>　　5/28（土） 14：00～</t>
    <rPh sb="7" eb="8">
      <t>ツチ</t>
    </rPh>
    <phoneticPr fontId="1"/>
  </si>
  <si>
    <t>円</t>
    <rPh sb="0" eb="1">
      <t>エン</t>
    </rPh>
    <phoneticPr fontId="3"/>
  </si>
  <si>
    <r>
      <t xml:space="preserve">898,450
</t>
    </r>
    <r>
      <rPr>
        <sz val="9"/>
        <rFont val="ＭＳ Ｐゴシック"/>
        <family val="3"/>
        <charset val="128"/>
      </rPr>
      <t>(学術部支払)</t>
    </r>
    <rPh sb="9" eb="11">
      <t>ガクジュツ</t>
    </rPh>
    <rPh sb="11" eb="12">
      <t>ブ</t>
    </rPh>
    <rPh sb="12" eb="14">
      <t>シハライ</t>
    </rPh>
    <phoneticPr fontId="3"/>
  </si>
  <si>
    <t>　　4/5(火） 広報担当役員打ち合わせ</t>
    <rPh sb="6" eb="7">
      <t>ヒ</t>
    </rPh>
    <rPh sb="9" eb="11">
      <t>コウホウ</t>
    </rPh>
    <rPh sb="11" eb="13">
      <t>タントウ</t>
    </rPh>
    <rPh sb="13" eb="15">
      <t>ヤクイン</t>
    </rPh>
    <rPh sb="15" eb="16">
      <t>ウ</t>
    </rPh>
    <rPh sb="17" eb="18">
      <t>ア</t>
    </rPh>
    <phoneticPr fontId="1"/>
  </si>
  <si>
    <t>円</t>
    <rPh sb="0" eb="1">
      <t>エン</t>
    </rPh>
    <phoneticPr fontId="3"/>
  </si>
  <si>
    <t>　・　5/17(火)　突撃レポート対談打合せ</t>
    <rPh sb="8" eb="9">
      <t>ヒ</t>
    </rPh>
    <rPh sb="11" eb="13">
      <t>トツゲキ</t>
    </rPh>
    <rPh sb="17" eb="19">
      <t>タイダン</t>
    </rPh>
    <rPh sb="19" eb="21">
      <t>ウチアワ</t>
    </rPh>
    <phoneticPr fontId="3"/>
  </si>
  <si>
    <t>　・　4/23(土)　第203回臨時代議員会　：　柳瀬室員</t>
    <rPh sb="11" eb="12">
      <t>ダイ</t>
    </rPh>
    <rPh sb="15" eb="16">
      <t>カイ</t>
    </rPh>
    <rPh sb="16" eb="18">
      <t>リンジ</t>
    </rPh>
    <rPh sb="18" eb="21">
      <t>ダイギイン</t>
    </rPh>
    <rPh sb="21" eb="22">
      <t>カイ</t>
    </rPh>
    <rPh sb="25" eb="27">
      <t>ヤナセ</t>
    </rPh>
    <rPh sb="27" eb="29">
      <t>シツイン</t>
    </rPh>
    <phoneticPr fontId="1"/>
  </si>
  <si>
    <t>　</t>
    <phoneticPr fontId="3"/>
  </si>
  <si>
    <t>　・　6/25(土)　第204回通常代議員会　：　尾崎室員、碓井室員</t>
    <rPh sb="11" eb="12">
      <t>ダイ</t>
    </rPh>
    <rPh sb="15" eb="16">
      <t>カイ</t>
    </rPh>
    <rPh sb="16" eb="18">
      <t>ツウジョウ</t>
    </rPh>
    <rPh sb="18" eb="21">
      <t>ダイギイン</t>
    </rPh>
    <rPh sb="21" eb="22">
      <t>カイ</t>
    </rPh>
    <rPh sb="25" eb="27">
      <t>オザキ</t>
    </rPh>
    <rPh sb="27" eb="29">
      <t>シツイン</t>
    </rPh>
    <rPh sb="30" eb="32">
      <t>ウスイ</t>
    </rPh>
    <rPh sb="32" eb="34">
      <t>シツイン</t>
    </rPh>
    <phoneticPr fontId="1"/>
  </si>
  <si>
    <t xml:space="preserve">　・　8/20(土)　第64回学術大会　：　小野木室員、平野室員　　　  </t>
    <rPh sb="11" eb="12">
      <t>ダイ</t>
    </rPh>
    <rPh sb="14" eb="15">
      <t>カイ</t>
    </rPh>
    <rPh sb="15" eb="17">
      <t>ガクジュツ</t>
    </rPh>
    <rPh sb="17" eb="19">
      <t>タイカイ</t>
    </rPh>
    <rPh sb="22" eb="25">
      <t>オノキ</t>
    </rPh>
    <rPh sb="25" eb="27">
      <t>シツイン</t>
    </rPh>
    <rPh sb="28" eb="30">
      <t>ヒラノ</t>
    </rPh>
    <rPh sb="30" eb="32">
      <t>シツイン</t>
    </rPh>
    <phoneticPr fontId="1"/>
  </si>
  <si>
    <t>　・  1/21(土)　第98回郡市区会長会議　：　畑室員、碓井室員</t>
    <rPh sb="9" eb="10">
      <t>ツチ</t>
    </rPh>
    <rPh sb="12" eb="13">
      <t>ダイ</t>
    </rPh>
    <rPh sb="15" eb="16">
      <t>カイ</t>
    </rPh>
    <rPh sb="16" eb="18">
      <t>グンシ</t>
    </rPh>
    <rPh sb="18" eb="19">
      <t>ク</t>
    </rPh>
    <rPh sb="19" eb="21">
      <t>カイチョウ</t>
    </rPh>
    <rPh sb="21" eb="23">
      <t>カイギ</t>
    </rPh>
    <rPh sb="26" eb="27">
      <t>ハタ</t>
    </rPh>
    <rPh sb="27" eb="29">
      <t>シツイン</t>
    </rPh>
    <rPh sb="30" eb="32">
      <t>ウスイ</t>
    </rPh>
    <rPh sb="32" eb="34">
      <t>シツイン</t>
    </rPh>
    <phoneticPr fontId="1"/>
  </si>
  <si>
    <t>　・　3/ 3(土)　第205回通常代議員会　：　尾崎室員、平野室員</t>
    <rPh sb="8" eb="9">
      <t>ツチ</t>
    </rPh>
    <rPh sb="25" eb="27">
      <t>オザキ</t>
    </rPh>
    <rPh sb="27" eb="29">
      <t>シツイン</t>
    </rPh>
    <rPh sb="30" eb="32">
      <t>ヒラノ</t>
    </rPh>
    <rPh sb="32" eb="34">
      <t>シツイン</t>
    </rPh>
    <phoneticPr fontId="1"/>
  </si>
  <si>
    <t>円</t>
    <rPh sb="0" eb="1">
      <t>エン</t>
    </rPh>
    <phoneticPr fontId="1"/>
  </si>
  <si>
    <t>9：40、9：50、10：00、11：36、11：50、12：00、12：45、
13：54</t>
    <phoneticPr fontId="1"/>
  </si>
  <si>
    <t>　・　通信9月号掲載もれ開催案内Fax送信</t>
    <rPh sb="3" eb="5">
      <t>ツウシン</t>
    </rPh>
    <rPh sb="6" eb="7">
      <t>ガツ</t>
    </rPh>
    <rPh sb="7" eb="8">
      <t>ゴウ</t>
    </rPh>
    <rPh sb="8" eb="10">
      <t>ケイサイ</t>
    </rPh>
    <rPh sb="12" eb="14">
      <t>カイサイ</t>
    </rPh>
    <rPh sb="14" eb="16">
      <t>アンナイ</t>
    </rPh>
    <rPh sb="19" eb="21">
      <t>ソウシン</t>
    </rPh>
    <phoneticPr fontId="3"/>
  </si>
  <si>
    <t>　・　大久保日歯会長執筆書籍購入</t>
    <rPh sb="3" eb="6">
      <t>オオクボ</t>
    </rPh>
    <rPh sb="6" eb="8">
      <t>ニッシ</t>
    </rPh>
    <rPh sb="8" eb="10">
      <t>カイチョウ</t>
    </rPh>
    <rPh sb="10" eb="12">
      <t>シッピツ</t>
    </rPh>
    <rPh sb="12" eb="14">
      <t>ショセキ</t>
    </rPh>
    <rPh sb="14" eb="16">
      <t>コウニュウ</t>
    </rPh>
    <phoneticPr fontId="3"/>
  </si>
  <si>
    <t>　取材会議</t>
    <rPh sb="1" eb="3">
      <t>シュザイ</t>
    </rPh>
    <rPh sb="3" eb="5">
      <t>カイギ</t>
    </rPh>
    <phoneticPr fontId="3"/>
  </si>
  <si>
    <t>　・　突撃レポートイラスト作成</t>
    <rPh sb="3" eb="5">
      <t>トツゲキ</t>
    </rPh>
    <rPh sb="13" eb="15">
      <t>サクセイ</t>
    </rPh>
    <phoneticPr fontId="3"/>
  </si>
  <si>
    <t>　応募数：317通（応募総数1,476通）</t>
    <rPh sb="1" eb="3">
      <t>オウボ</t>
    </rPh>
    <rPh sb="3" eb="4">
      <t>スウ</t>
    </rPh>
    <rPh sb="8" eb="9">
      <t>ツウ</t>
    </rPh>
    <rPh sb="10" eb="12">
      <t>オウボ</t>
    </rPh>
    <rPh sb="12" eb="14">
      <t>ソウスウ</t>
    </rPh>
    <rPh sb="19" eb="20">
      <t>ツウ</t>
    </rPh>
    <phoneticPr fontId="1"/>
  </si>
  <si>
    <t>　　：中島信也賞　１作品</t>
    <rPh sb="10" eb="12">
      <t>サクヒン</t>
    </rPh>
    <phoneticPr fontId="1"/>
  </si>
  <si>
    <t>　　：審査員特別賞　１作品</t>
    <phoneticPr fontId="1"/>
  </si>
  <si>
    <t>　　：リスナー審査員特別賞　１作品</t>
    <phoneticPr fontId="1"/>
  </si>
  <si>
    <t>　　：スポンサー特別賞　１作品</t>
    <phoneticPr fontId="1"/>
  </si>
  <si>
    <t>　　　：　ドメイン契約更新</t>
    <rPh sb="9" eb="11">
      <t>ケイヤク</t>
    </rPh>
    <rPh sb="11" eb="13">
      <t>コウシン</t>
    </rPh>
    <phoneticPr fontId="1"/>
  </si>
  <si>
    <t>　　　：　インターネットサーバーレンタル</t>
    <phoneticPr fontId="1"/>
  </si>
  <si>
    <t>　　　：　サーバー移転（8/13～15）</t>
    <rPh sb="9" eb="11">
      <t>イテン</t>
    </rPh>
    <phoneticPr fontId="1"/>
  </si>
  <si>
    <t xml:space="preserve">  ・  ホームページ保守点検</t>
    <rPh sb="11" eb="13">
      <t>ホシュ</t>
    </rPh>
    <rPh sb="13" eb="15">
      <t>テンケン</t>
    </rPh>
    <phoneticPr fontId="3"/>
  </si>
  <si>
    <t xml:space="preserve">  ・  ホームページ改定</t>
    <rPh sb="11" eb="13">
      <t>カイテイ</t>
    </rPh>
    <phoneticPr fontId="3"/>
  </si>
  <si>
    <t>　・　HBCラジオ「カムカムカフェ8020」（全２４回）</t>
    <rPh sb="23" eb="24">
      <t>ゼン</t>
    </rPh>
    <rPh sb="26" eb="27">
      <t>カイ</t>
    </rPh>
    <phoneticPr fontId="1"/>
  </si>
  <si>
    <t>　　　：　収録旅費</t>
    <rPh sb="5" eb="7">
      <t>シュウロク</t>
    </rPh>
    <rPh sb="7" eb="9">
      <t>リョヒ</t>
    </rPh>
    <phoneticPr fontId="1"/>
  </si>
  <si>
    <t>　　　：　出演謝金</t>
    <rPh sb="5" eb="7">
      <t>シュツエン</t>
    </rPh>
    <rPh sb="7" eb="9">
      <t>シャキン</t>
    </rPh>
    <phoneticPr fontId="1"/>
  </si>
  <si>
    <t>郡市名</t>
    <rPh sb="0" eb="2">
      <t>グンシ</t>
    </rPh>
    <rPh sb="2" eb="3">
      <t>メイ</t>
    </rPh>
    <phoneticPr fontId="1"/>
  </si>
  <si>
    <t>総事業費</t>
    <rPh sb="0" eb="4">
      <t>ソウジギョウヒ</t>
    </rPh>
    <phoneticPr fontId="1"/>
  </si>
  <si>
    <t>希望助成額</t>
    <rPh sb="0" eb="2">
      <t>キボウ</t>
    </rPh>
    <rPh sb="2" eb="5">
      <t>ジョセイガク</t>
    </rPh>
    <phoneticPr fontId="1"/>
  </si>
  <si>
    <t>交付額</t>
    <rPh sb="0" eb="3">
      <t>コウフガク</t>
    </rPh>
    <phoneticPr fontId="1"/>
  </si>
  <si>
    <t>事業名</t>
    <rPh sb="0" eb="2">
      <t>ジギョウ</t>
    </rPh>
    <rPh sb="2" eb="3">
      <t>メイ</t>
    </rPh>
    <phoneticPr fontId="1"/>
  </si>
  <si>
    <t>日高歯会広報誌「健口だより」の発行</t>
    <rPh sb="0" eb="2">
      <t>ヒダカ</t>
    </rPh>
    <rPh sb="2" eb="3">
      <t>ハ</t>
    </rPh>
    <rPh sb="3" eb="4">
      <t>カイ</t>
    </rPh>
    <rPh sb="4" eb="7">
      <t>コウホウシ</t>
    </rPh>
    <rPh sb="8" eb="9">
      <t>タケシ</t>
    </rPh>
    <rPh sb="9" eb="10">
      <t>クチ</t>
    </rPh>
    <rPh sb="15" eb="17">
      <t>ハッコウ</t>
    </rPh>
    <phoneticPr fontId="1"/>
  </si>
  <si>
    <t>ＦＭもえる「噛むＣｏｍｅはっぴぃ」番組制作</t>
    <rPh sb="6" eb="7">
      <t>カ</t>
    </rPh>
    <rPh sb="17" eb="19">
      <t>バングミ</t>
    </rPh>
    <rPh sb="19" eb="21">
      <t>セイサク</t>
    </rPh>
    <phoneticPr fontId="1"/>
  </si>
  <si>
    <t>「歯の健康川柳ｉｎ釧路」募集・表彰</t>
    <rPh sb="1" eb="2">
      <t>ハ</t>
    </rPh>
    <rPh sb="3" eb="5">
      <t>ケンコウ</t>
    </rPh>
    <rPh sb="5" eb="7">
      <t>センリュウ</t>
    </rPh>
    <rPh sb="9" eb="11">
      <t>クシロ</t>
    </rPh>
    <rPh sb="12" eb="14">
      <t>ボシュウ</t>
    </rPh>
    <rPh sb="15" eb="17">
      <t>ヒョウショウ</t>
    </rPh>
    <phoneticPr fontId="1"/>
  </si>
  <si>
    <t>対外広報誌「こうほう歯」第14号作成・発行</t>
    <rPh sb="0" eb="2">
      <t>タイガイ</t>
    </rPh>
    <rPh sb="2" eb="5">
      <t>コウホウシ</t>
    </rPh>
    <rPh sb="10" eb="11">
      <t>ハ</t>
    </rPh>
    <rPh sb="12" eb="13">
      <t>ダイ</t>
    </rPh>
    <rPh sb="15" eb="16">
      <t>ゴウ</t>
    </rPh>
    <rPh sb="16" eb="18">
      <t>サクセイ</t>
    </rPh>
    <rPh sb="19" eb="21">
      <t>ハッコウ</t>
    </rPh>
    <phoneticPr fontId="1"/>
  </si>
  <si>
    <t>事業広報紙(カレンダー付き)作成・配布</t>
    <rPh sb="0" eb="2">
      <t>ジギョウ</t>
    </rPh>
    <rPh sb="2" eb="5">
      <t>コウホウシ</t>
    </rPh>
    <rPh sb="11" eb="12">
      <t>ツ</t>
    </rPh>
    <rPh sb="14" eb="16">
      <t>サクセイ</t>
    </rPh>
    <rPh sb="17" eb="19">
      <t>ハイフ</t>
    </rPh>
    <phoneticPr fontId="1"/>
  </si>
  <si>
    <t>歯の衛生週間啓発事業
道新・函館新聞への広告掲載、
ＦＭいるかスポットＣＭ</t>
    <rPh sb="0" eb="1">
      <t>ハ</t>
    </rPh>
    <rPh sb="2" eb="4">
      <t>エイセイ</t>
    </rPh>
    <rPh sb="4" eb="6">
      <t>シュウカン</t>
    </rPh>
    <rPh sb="6" eb="8">
      <t>ケイハツ</t>
    </rPh>
    <rPh sb="8" eb="10">
      <t>ジギョウ</t>
    </rPh>
    <rPh sb="11" eb="13">
      <t>ドウシン</t>
    </rPh>
    <rPh sb="14" eb="16">
      <t>ハコダテ</t>
    </rPh>
    <rPh sb="16" eb="18">
      <t>シンブン</t>
    </rPh>
    <rPh sb="20" eb="22">
      <t>コウコク</t>
    </rPh>
    <rPh sb="22" eb="24">
      <t>ケイサイ</t>
    </rPh>
    <phoneticPr fontId="1"/>
  </si>
  <si>
    <t>新聞広告による歯科啓発活動
道新への広告掲載（半5段　2回）</t>
    <rPh sb="0" eb="2">
      <t>シンブン</t>
    </rPh>
    <rPh sb="2" eb="4">
      <t>コウコク</t>
    </rPh>
    <rPh sb="7" eb="9">
      <t>シカ</t>
    </rPh>
    <rPh sb="9" eb="11">
      <t>ケイハツ</t>
    </rPh>
    <rPh sb="11" eb="13">
      <t>カツドウ</t>
    </rPh>
    <rPh sb="14" eb="16">
      <t>ドウシン</t>
    </rPh>
    <rPh sb="18" eb="20">
      <t>コウコク</t>
    </rPh>
    <rPh sb="20" eb="22">
      <t>ケイサイ</t>
    </rPh>
    <rPh sb="23" eb="24">
      <t>ハン</t>
    </rPh>
    <rPh sb="25" eb="26">
      <t>ダン</t>
    </rPh>
    <rPh sb="28" eb="29">
      <t>カイ</t>
    </rPh>
    <phoneticPr fontId="1"/>
  </si>
  <si>
    <t>マスメディアを通じての広報活動
ＦＭなかそらち(ＦＭ Ｇｓｋｙ)スポットＣＭ、
広報紙での情報提供</t>
    <rPh sb="7" eb="8">
      <t>ツウ</t>
    </rPh>
    <rPh sb="11" eb="13">
      <t>コウホウ</t>
    </rPh>
    <rPh sb="13" eb="15">
      <t>カツドウ</t>
    </rPh>
    <rPh sb="40" eb="43">
      <t>コウホウシ</t>
    </rPh>
    <rPh sb="45" eb="47">
      <t>ジョウホウ</t>
    </rPh>
    <rPh sb="47" eb="49">
      <t>テイキョウ</t>
    </rPh>
    <phoneticPr fontId="1"/>
  </si>
  <si>
    <t>「むし歯予防デー」「いい歯の日」
広報ポスター作製</t>
    <rPh sb="3" eb="4">
      <t>バ</t>
    </rPh>
    <rPh sb="4" eb="6">
      <t>ヨボウ</t>
    </rPh>
    <rPh sb="12" eb="13">
      <t>ハ</t>
    </rPh>
    <rPh sb="14" eb="15">
      <t>ヒ</t>
    </rPh>
    <rPh sb="17" eb="19">
      <t>コウホウ</t>
    </rPh>
    <rPh sb="23" eb="25">
      <t>サクセイ</t>
    </rPh>
    <phoneticPr fontId="1"/>
  </si>
  <si>
    <t>プレス空知へ「市民ふれあいまつり」での
歯科コーナー（お口の健康度チェック）の
宣伝並びに報告を掲載</t>
    <rPh sb="3" eb="5">
      <t>ソラチ</t>
    </rPh>
    <rPh sb="7" eb="9">
      <t>シミン</t>
    </rPh>
    <rPh sb="20" eb="22">
      <t>シカ</t>
    </rPh>
    <rPh sb="28" eb="29">
      <t>クチ</t>
    </rPh>
    <rPh sb="30" eb="32">
      <t>ケンコウ</t>
    </rPh>
    <rPh sb="32" eb="33">
      <t>ド</t>
    </rPh>
    <rPh sb="40" eb="42">
      <t>センデン</t>
    </rPh>
    <rPh sb="42" eb="43">
      <t>ナラ</t>
    </rPh>
    <rPh sb="45" eb="47">
      <t>ホウコク</t>
    </rPh>
    <rPh sb="48" eb="50">
      <t>ケイサイ</t>
    </rPh>
    <phoneticPr fontId="1"/>
  </si>
  <si>
    <t>歯の一日無料相談イベント（第33回
歯・口の健康に関する図画・ポスター展）
に係る広報活動・新聞広告</t>
    <rPh sb="0" eb="1">
      <t>ハ</t>
    </rPh>
    <rPh sb="2" eb="4">
      <t>イチニチ</t>
    </rPh>
    <rPh sb="4" eb="6">
      <t>ムリョウ</t>
    </rPh>
    <rPh sb="6" eb="8">
      <t>ソウダン</t>
    </rPh>
    <rPh sb="13" eb="14">
      <t>ダイ</t>
    </rPh>
    <rPh sb="16" eb="17">
      <t>カイ</t>
    </rPh>
    <rPh sb="18" eb="19">
      <t>ハ</t>
    </rPh>
    <rPh sb="20" eb="21">
      <t>クチ</t>
    </rPh>
    <rPh sb="22" eb="24">
      <t>ケンコウ</t>
    </rPh>
    <rPh sb="25" eb="26">
      <t>カン</t>
    </rPh>
    <rPh sb="28" eb="30">
      <t>ズガ</t>
    </rPh>
    <rPh sb="35" eb="36">
      <t>テン</t>
    </rPh>
    <rPh sb="39" eb="40">
      <t>カカワ</t>
    </rPh>
    <rPh sb="41" eb="43">
      <t>コウホウ</t>
    </rPh>
    <rPh sb="43" eb="45">
      <t>カツドウ</t>
    </rPh>
    <rPh sb="46" eb="48">
      <t>シンブン</t>
    </rPh>
    <rPh sb="48" eb="50">
      <t>コウコク</t>
    </rPh>
    <phoneticPr fontId="1"/>
  </si>
  <si>
    <t>千歳民報へ公衆衛生活動周知広告掲載、
歯の衛生週間、図画・ポスターコンクール
などの周知ポスターやカレンダー作製</t>
    <rPh sb="0" eb="2">
      <t>チトセ</t>
    </rPh>
    <rPh sb="2" eb="4">
      <t>ミンポウ</t>
    </rPh>
    <rPh sb="5" eb="7">
      <t>コウシュウ</t>
    </rPh>
    <rPh sb="7" eb="9">
      <t>エイセイ</t>
    </rPh>
    <rPh sb="9" eb="11">
      <t>カツドウ</t>
    </rPh>
    <rPh sb="11" eb="13">
      <t>シュウチ</t>
    </rPh>
    <rPh sb="13" eb="15">
      <t>コウコク</t>
    </rPh>
    <rPh sb="15" eb="17">
      <t>ケイサイ</t>
    </rPh>
    <rPh sb="19" eb="20">
      <t>ハ</t>
    </rPh>
    <rPh sb="21" eb="23">
      <t>エイセイ</t>
    </rPh>
    <rPh sb="23" eb="25">
      <t>シュウカン</t>
    </rPh>
    <rPh sb="26" eb="28">
      <t>ズガ</t>
    </rPh>
    <rPh sb="42" eb="44">
      <t>シュウチ</t>
    </rPh>
    <rPh sb="54" eb="56">
      <t>サクセイ</t>
    </rPh>
    <phoneticPr fontId="1"/>
  </si>
  <si>
    <t>十勝毎日新聞への連載寄稿文による、
高齢者のお口のケアＰＲと訪問歯科診療啓蒙チラシ作成</t>
    <rPh sb="0" eb="2">
      <t>トカチ</t>
    </rPh>
    <rPh sb="2" eb="4">
      <t>マイニチ</t>
    </rPh>
    <rPh sb="4" eb="6">
      <t>シンブン</t>
    </rPh>
    <rPh sb="8" eb="10">
      <t>レンサイ</t>
    </rPh>
    <rPh sb="10" eb="12">
      <t>キコウ</t>
    </rPh>
    <rPh sb="12" eb="13">
      <t>ブン</t>
    </rPh>
    <rPh sb="18" eb="21">
      <t>コウレイシャ</t>
    </rPh>
    <rPh sb="23" eb="24">
      <t>クチ</t>
    </rPh>
    <rPh sb="30" eb="32">
      <t>ホウモン</t>
    </rPh>
    <rPh sb="32" eb="34">
      <t>シカ</t>
    </rPh>
    <rPh sb="34" eb="36">
      <t>シンリョウ</t>
    </rPh>
    <rPh sb="36" eb="38">
      <t>ケイモウ</t>
    </rPh>
    <rPh sb="41" eb="43">
      <t>サクセイ</t>
    </rPh>
    <phoneticPr fontId="1"/>
  </si>
  <si>
    <t>歯の衛生週間広報事業
北見歯会5地区において開催した
「むし歯予防デー」の新聞広告・ポスター作製</t>
    <rPh sb="0" eb="1">
      <t>ハ</t>
    </rPh>
    <rPh sb="2" eb="4">
      <t>エイセイ</t>
    </rPh>
    <rPh sb="4" eb="6">
      <t>シュウカン</t>
    </rPh>
    <rPh sb="6" eb="8">
      <t>コウホウ</t>
    </rPh>
    <rPh sb="8" eb="10">
      <t>ジギョウ</t>
    </rPh>
    <rPh sb="11" eb="13">
      <t>キタミ</t>
    </rPh>
    <rPh sb="13" eb="14">
      <t>ハ</t>
    </rPh>
    <rPh sb="14" eb="15">
      <t>カイ</t>
    </rPh>
    <rPh sb="16" eb="18">
      <t>チク</t>
    </rPh>
    <rPh sb="22" eb="24">
      <t>カイサイ</t>
    </rPh>
    <rPh sb="30" eb="31">
      <t>バ</t>
    </rPh>
    <rPh sb="31" eb="33">
      <t>ヨボウ</t>
    </rPh>
    <rPh sb="37" eb="39">
      <t>シンブン</t>
    </rPh>
    <rPh sb="39" eb="41">
      <t>コウコク</t>
    </rPh>
    <rPh sb="46" eb="48">
      <t>サクセイ</t>
    </rPh>
    <phoneticPr fontId="1"/>
  </si>
  <si>
    <t>マスメディアを活用しての対外広報活動
道新小樽後志版への広告掲載など</t>
    <rPh sb="7" eb="9">
      <t>カツヨウ</t>
    </rPh>
    <rPh sb="12" eb="14">
      <t>タイガイ</t>
    </rPh>
    <rPh sb="14" eb="16">
      <t>コウホウ</t>
    </rPh>
    <rPh sb="16" eb="18">
      <t>カツドウ</t>
    </rPh>
    <rPh sb="19" eb="21">
      <t>ドウシン</t>
    </rPh>
    <rPh sb="21" eb="23">
      <t>オタル</t>
    </rPh>
    <rPh sb="23" eb="25">
      <t>シリベシ</t>
    </rPh>
    <rPh sb="25" eb="26">
      <t>バン</t>
    </rPh>
    <rPh sb="28" eb="30">
      <t>コウコク</t>
    </rPh>
    <rPh sb="30" eb="32">
      <t>ケイサイ</t>
    </rPh>
    <phoneticPr fontId="1"/>
  </si>
  <si>
    <t>　　　：　ホームページ改善　　(　4/1、15、5/18、7/1、11、25、8/12～16、24、27、31、9/6、
　　　　　　　　　　　　　　　　　　 10/19、28、11/17、12/2、23、1/31、3/10、23、30)</t>
    <rPh sb="11" eb="13">
      <t>カイゼン</t>
    </rPh>
    <phoneticPr fontId="1"/>
  </si>
  <si>
    <t>　　　：　メール配信改善　　　（　4/14、6/10、8/8、10/14、2/6、3/1）</t>
    <rPh sb="8" eb="10">
      <t>ハイシン</t>
    </rPh>
    <rPh sb="10" eb="12">
      <t>カイゼン</t>
    </rPh>
    <phoneticPr fontId="1"/>
  </si>
  <si>
    <r>
      <t>　　第３目　日歯会議出向　　　　　　　　　　　　　　</t>
    </r>
    <r>
      <rPr>
        <u/>
        <sz val="12"/>
        <rFont val="ＭＳ Ｐ明朝"/>
        <family val="1"/>
        <charset val="128"/>
      </rPr>
      <t xml:space="preserve">           </t>
    </r>
    <phoneticPr fontId="3"/>
  </si>
  <si>
    <r>
      <t xml:space="preserve">ア）インタ－ネット関連費　　　　　　　　　　　　　　  </t>
    </r>
    <r>
      <rPr>
        <u/>
        <sz val="12"/>
        <rFont val="ＭＳ Ｐ明朝"/>
        <family val="1"/>
        <charset val="128"/>
      </rPr>
      <t xml:space="preserve">   </t>
    </r>
    <phoneticPr fontId="3"/>
  </si>
  <si>
    <r>
      <t>イ) 対外広報費　　　　　　　　　　　　　　　　　　</t>
    </r>
    <r>
      <rPr>
        <u/>
        <sz val="12"/>
        <rFont val="ＭＳ Ｐ明朝"/>
        <family val="1"/>
        <charset val="128"/>
      </rPr>
      <t xml:space="preserve">　  </t>
    </r>
    <phoneticPr fontId="3"/>
  </si>
  <si>
    <r>
      <t>　第10項　広　報　費　　　　　　　　　　　　　　　</t>
    </r>
    <r>
      <rPr>
        <u/>
        <sz val="12"/>
        <rFont val="ＭＳ Ｐ明朝"/>
        <family val="1"/>
        <charset val="128"/>
      </rPr>
      <t xml:space="preserve">  </t>
    </r>
    <phoneticPr fontId="3"/>
  </si>
  <si>
    <r>
      <t>　　第１目　委員会費　　　　　　　　　　　　　　　　</t>
    </r>
    <r>
      <rPr>
        <u/>
        <sz val="12"/>
        <rFont val="ＭＳ Ｐ明朝"/>
        <family val="1"/>
        <charset val="128"/>
      </rPr>
      <t xml:space="preserve">   </t>
    </r>
    <phoneticPr fontId="3"/>
  </si>
  <si>
    <r>
      <t>ア）部　　会（ 1 回) 　  　　　　　　　　　　　　　　</t>
    </r>
    <r>
      <rPr>
        <u/>
        <sz val="12"/>
        <rFont val="ＭＳ Ｐ明朝"/>
        <family val="1"/>
        <charset val="128"/>
      </rPr>
      <t xml:space="preserve">      </t>
    </r>
    <phoneticPr fontId="3"/>
  </si>
  <si>
    <r>
      <t xml:space="preserve">イ）室 会 議（  7 回) 　　　　　　　　　　　　　　　  </t>
    </r>
    <r>
      <rPr>
        <u/>
        <sz val="12"/>
        <rFont val="ＭＳ Ｐ明朝"/>
        <family val="1"/>
        <charset val="128"/>
      </rPr>
      <t xml:space="preserve">    </t>
    </r>
    <phoneticPr fontId="3"/>
  </si>
  <si>
    <r>
      <t xml:space="preserve">ウ）委 員 会（ 1 回) 　　　　　　　　　　　　　　　  </t>
    </r>
    <r>
      <rPr>
        <u/>
        <sz val="12"/>
        <rFont val="ＭＳ Ｐ明朝"/>
        <family val="1"/>
        <charset val="128"/>
      </rPr>
      <t xml:space="preserve">    </t>
    </r>
    <phoneticPr fontId="3"/>
  </si>
  <si>
    <r>
      <t xml:space="preserve">オ）諸　　費　　　　　　　　　　　　　　　  </t>
    </r>
    <r>
      <rPr>
        <u/>
        <sz val="12"/>
        <rFont val="ＭＳ Ｐ明朝"/>
        <family val="1"/>
        <charset val="128"/>
      </rPr>
      <t xml:space="preserve">   </t>
    </r>
    <rPh sb="2" eb="3">
      <t>モロ</t>
    </rPh>
    <rPh sb="5" eb="6">
      <t>ヒ</t>
    </rPh>
    <phoneticPr fontId="3"/>
  </si>
  <si>
    <r>
      <t>　　第２目　道歯通信印刷費　　　　　　　　　　　　</t>
    </r>
    <r>
      <rPr>
        <u/>
        <sz val="12"/>
        <rFont val="ＭＳ Ｐ明朝"/>
        <family val="1"/>
        <charset val="128"/>
      </rPr>
      <t xml:space="preserve">    </t>
    </r>
    <phoneticPr fontId="3"/>
  </si>
  <si>
    <r>
      <t xml:space="preserve">ア）印　刷　費　　　　　　　　　　　　　　　　　　　  </t>
    </r>
    <r>
      <rPr>
        <u/>
        <sz val="12"/>
        <rFont val="ＭＳ Ｐ明朝"/>
        <family val="1"/>
        <charset val="128"/>
      </rPr>
      <t xml:space="preserve"> </t>
    </r>
    <phoneticPr fontId="3"/>
  </si>
  <si>
    <t>　・　5/14(土)　第97回郡市区会長会議・専務理事連絡協議会　
                                                                      ：　高橋室員、畑室員</t>
    <rPh sb="8" eb="9">
      <t>ツチ</t>
    </rPh>
    <rPh sb="11" eb="12">
      <t>ダイ</t>
    </rPh>
    <rPh sb="14" eb="15">
      <t>カイ</t>
    </rPh>
    <rPh sb="15" eb="17">
      <t>グンシ</t>
    </rPh>
    <rPh sb="17" eb="18">
      <t>ク</t>
    </rPh>
    <rPh sb="18" eb="20">
      <t>カイチョウ</t>
    </rPh>
    <rPh sb="20" eb="22">
      <t>カイギ</t>
    </rPh>
    <rPh sb="23" eb="25">
      <t>センム</t>
    </rPh>
    <rPh sb="25" eb="27">
      <t>リジ</t>
    </rPh>
    <rPh sb="27" eb="29">
      <t>レンラク</t>
    </rPh>
    <rPh sb="29" eb="32">
      <t>キョウギカイ</t>
    </rPh>
    <rPh sb="106" eb="108">
      <t>タカハシ</t>
    </rPh>
    <rPh sb="108" eb="110">
      <t>シツイン</t>
    </rPh>
    <rPh sb="111" eb="112">
      <t>ハタ</t>
    </rPh>
    <rPh sb="112" eb="114">
      <t>シツイン</t>
    </rPh>
    <phoneticPr fontId="1"/>
  </si>
  <si>
    <t>　・11/12(土)　平成23年度北海道歯科医師会役員連絡協議会、
　　　　　　　　　平成23年度新入会員研修会、 北海道社会貢献表彰式、
　　　　　　　　　功労会員顕彰式、終身会員表彰式、祝賀会
　　　　　　　　　　　　　　　　　　　　  　：　柳瀬室員、小野木室員、高橋室員　　　　　　　　　　　　　　　　　　　　</t>
    <rPh sb="8" eb="9">
      <t>ツチ</t>
    </rPh>
    <rPh sb="11" eb="13">
      <t>ヘイセイ</t>
    </rPh>
    <rPh sb="15" eb="17">
      <t>ネンド</t>
    </rPh>
    <rPh sb="17" eb="20">
      <t>ホッカイドウ</t>
    </rPh>
    <rPh sb="20" eb="22">
      <t>シカ</t>
    </rPh>
    <rPh sb="22" eb="24">
      <t>イシ</t>
    </rPh>
    <rPh sb="24" eb="25">
      <t>カイ</t>
    </rPh>
    <rPh sb="25" eb="27">
      <t>ヤクイン</t>
    </rPh>
    <rPh sb="27" eb="29">
      <t>レンラク</t>
    </rPh>
    <rPh sb="29" eb="32">
      <t>キョウギカイ</t>
    </rPh>
    <rPh sb="43" eb="45">
      <t>ヘイセイ</t>
    </rPh>
    <rPh sb="47" eb="49">
      <t>ネンド</t>
    </rPh>
    <rPh sb="49" eb="51">
      <t>シンニュウ</t>
    </rPh>
    <rPh sb="51" eb="53">
      <t>カイイン</t>
    </rPh>
    <rPh sb="53" eb="56">
      <t>ケンシュウカイ</t>
    </rPh>
    <rPh sb="124" eb="126">
      <t>ヤナセ</t>
    </rPh>
    <rPh sb="126" eb="128">
      <t>シツイン</t>
    </rPh>
    <rPh sb="129" eb="132">
      <t>オノキ</t>
    </rPh>
    <rPh sb="132" eb="134">
      <t>シツイン</t>
    </rPh>
    <rPh sb="135" eb="137">
      <t>タカハシ</t>
    </rPh>
    <rPh sb="137" eb="139">
      <t>シツイン</t>
    </rPh>
    <phoneticPr fontId="1"/>
  </si>
  <si>
    <t>・No.734～No.745</t>
    <phoneticPr fontId="1"/>
  </si>
  <si>
    <t>　・　平成23年度道歯会通信製本代</t>
    <rPh sb="3" eb="5">
      <t>ヘイセイ</t>
    </rPh>
    <rPh sb="7" eb="8">
      <t>ネン</t>
    </rPh>
    <rPh sb="8" eb="9">
      <t>ド</t>
    </rPh>
    <rPh sb="9" eb="14">
      <t>ド</t>
    </rPh>
    <rPh sb="14" eb="16">
      <t>セイホン</t>
    </rPh>
    <rPh sb="16" eb="17">
      <t>ダイ</t>
    </rPh>
    <phoneticPr fontId="3"/>
  </si>
  <si>
    <t>円</t>
    <rPh sb="0" eb="1">
      <t>エン</t>
    </rPh>
    <phoneticPr fontId="3"/>
  </si>
  <si>
    <t>円</t>
    <rPh sb="0" eb="1">
      <t>エン</t>
    </rPh>
    <phoneticPr fontId="1"/>
  </si>
  <si>
    <t>　　　：　ホームページビルダー購入</t>
    <rPh sb="15" eb="17">
      <t>コウニュウ</t>
    </rPh>
    <phoneticPr fontId="1"/>
  </si>
  <si>
    <t>　</t>
    <phoneticPr fontId="3"/>
  </si>
  <si>
    <t>予　算</t>
    <rPh sb="0" eb="1">
      <t>ヨ</t>
    </rPh>
    <rPh sb="2" eb="3">
      <t>サン</t>
    </rPh>
    <phoneticPr fontId="3"/>
  </si>
  <si>
    <t>実　績</t>
    <rPh sb="0" eb="1">
      <t>ジツ</t>
    </rPh>
    <rPh sb="2" eb="3">
      <t>イサオ</t>
    </rPh>
    <phoneticPr fontId="3"/>
  </si>
  <si>
    <t>平成２３年度事業実績</t>
    <rPh sb="0" eb="2">
      <t>ヘイセイ</t>
    </rPh>
    <rPh sb="4" eb="8">
      <t>ネンドジギョウ</t>
    </rPh>
    <rPh sb="8" eb="10">
      <t>ジッセキ</t>
    </rPh>
    <phoneticPr fontId="3"/>
  </si>
  <si>
    <t>　</t>
    <phoneticPr fontId="1"/>
  </si>
  <si>
    <t>「第5回8020歯っっぴーｽﾏｲﾙ」における、8020ｺﾝｸｰﾙ受賞式典および図画ﾎﾟｽﾀｰｺﾝｸｰﾙ表彰式</t>
    <rPh sb="1" eb="2">
      <t>ダイ</t>
    </rPh>
    <rPh sb="3" eb="4">
      <t>カイ</t>
    </rPh>
    <rPh sb="8" eb="9">
      <t>ハ</t>
    </rPh>
    <rPh sb="32" eb="34">
      <t>ジュショウ</t>
    </rPh>
    <rPh sb="34" eb="36">
      <t>シキテン</t>
    </rPh>
    <rPh sb="39" eb="41">
      <t>ズガ</t>
    </rPh>
    <rPh sb="51" eb="53">
      <t>ヒョウショウ</t>
    </rPh>
    <rPh sb="53" eb="54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</si>
</sst>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m&quot;月&quot;d&quot;日&quot;;@"/>
    <numFmt numFmtId="178" formatCode="#,##0_);[Red]\(#,##0\)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1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243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0" borderId="37" xfId="1" applyFont="1" applyBorder="1" applyAlignment="1">
      <alignment horizontal="right" vertical="center" shrinkToFit="1"/>
    </xf>
    <xf numFmtId="38" fontId="5" fillId="0" borderId="39" xfId="1" applyFont="1" applyBorder="1" applyAlignment="1">
      <alignment vertical="center" wrapText="1"/>
    </xf>
    <xf numFmtId="38" fontId="5" fillId="0" borderId="40" xfId="1" applyFont="1" applyBorder="1">
      <alignment vertical="center"/>
    </xf>
    <xf numFmtId="38" fontId="5" fillId="0" borderId="39" xfId="1" applyFont="1" applyBorder="1">
      <alignment vertical="center"/>
    </xf>
    <xf numFmtId="38" fontId="5" fillId="0" borderId="41" xfId="1" applyFont="1" applyBorder="1">
      <alignment vertical="center"/>
    </xf>
    <xf numFmtId="38" fontId="5" fillId="0" borderId="42" xfId="1" applyFont="1" applyBorder="1">
      <alignment vertical="center"/>
    </xf>
    <xf numFmtId="38" fontId="5" fillId="0" borderId="44" xfId="1" applyFont="1" applyBorder="1">
      <alignment vertical="center"/>
    </xf>
    <xf numFmtId="38" fontId="5" fillId="0" borderId="45" xfId="1" applyFont="1" applyBorder="1">
      <alignment vertical="center"/>
    </xf>
    <xf numFmtId="0" fontId="6" fillId="0" borderId="0" xfId="2"/>
    <xf numFmtId="0" fontId="8" fillId="0" borderId="0" xfId="2" applyFont="1" applyAlignment="1">
      <alignment horizontal="left"/>
    </xf>
    <xf numFmtId="0" fontId="8" fillId="0" borderId="0" xfId="2" applyFont="1"/>
    <xf numFmtId="0" fontId="8" fillId="0" borderId="41" xfId="2" applyFont="1" applyBorder="1"/>
    <xf numFmtId="3" fontId="8" fillId="0" borderId="0" xfId="2" applyNumberFormat="1" applyFont="1" applyBorder="1"/>
    <xf numFmtId="0" fontId="8" fillId="0" borderId="0" xfId="2" applyFont="1" applyBorder="1"/>
    <xf numFmtId="0" fontId="8" fillId="0" borderId="76" xfId="2" applyFont="1" applyBorder="1"/>
    <xf numFmtId="38" fontId="8" fillId="0" borderId="0" xfId="3" applyFont="1"/>
    <xf numFmtId="0" fontId="8" fillId="0" borderId="0" xfId="2" quotePrefix="1" applyFont="1" applyAlignment="1">
      <alignment horizontal="left"/>
    </xf>
    <xf numFmtId="176" fontId="8" fillId="0" borderId="0" xfId="2" applyNumberFormat="1" applyFont="1" applyAlignment="1"/>
    <xf numFmtId="0" fontId="7" fillId="0" borderId="0" xfId="2" quotePrefix="1" applyFont="1"/>
    <xf numFmtId="176" fontId="6" fillId="0" borderId="0" xfId="2" applyNumberFormat="1"/>
    <xf numFmtId="176" fontId="8" fillId="0" borderId="0" xfId="2" applyNumberFormat="1" applyFont="1" applyBorder="1"/>
    <xf numFmtId="0" fontId="4" fillId="0" borderId="16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79" xfId="0" applyFont="1" applyBorder="1">
      <alignment vertical="center"/>
    </xf>
    <xf numFmtId="0" fontId="4" fillId="0" borderId="53" xfId="0" applyFont="1" applyBorder="1" applyAlignment="1">
      <alignment horizontal="center" vertical="center"/>
    </xf>
    <xf numFmtId="38" fontId="5" fillId="0" borderId="68" xfId="1" applyFont="1" applyBorder="1">
      <alignment vertical="center"/>
    </xf>
    <xf numFmtId="38" fontId="5" fillId="0" borderId="80" xfId="1" applyFont="1" applyBorder="1">
      <alignment vertical="center"/>
    </xf>
    <xf numFmtId="38" fontId="5" fillId="0" borderId="72" xfId="1" applyFont="1" applyBorder="1">
      <alignment vertical="center"/>
    </xf>
    <xf numFmtId="38" fontId="5" fillId="0" borderId="81" xfId="1" applyFont="1" applyBorder="1">
      <alignment vertical="center"/>
    </xf>
    <xf numFmtId="0" fontId="4" fillId="0" borderId="82" xfId="0" applyFont="1" applyBorder="1">
      <alignment vertical="center"/>
    </xf>
    <xf numFmtId="38" fontId="4" fillId="0" borderId="83" xfId="0" applyNumberFormat="1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38" fontId="4" fillId="0" borderId="83" xfId="0" applyNumberFormat="1" applyFont="1" applyBorder="1">
      <alignment vertical="center"/>
    </xf>
    <xf numFmtId="38" fontId="4" fillId="0" borderId="85" xfId="0" applyNumberFormat="1" applyFont="1" applyBorder="1">
      <alignment vertical="center"/>
    </xf>
    <xf numFmtId="38" fontId="6" fillId="0" borderId="37" xfId="1" applyFont="1" applyBorder="1" applyAlignment="1">
      <alignment horizontal="right" vertical="center" wrapTex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176" fontId="6" fillId="0" borderId="0" xfId="2" applyNumberFormat="1" applyBorder="1"/>
    <xf numFmtId="0" fontId="6" fillId="0" borderId="0" xfId="2" applyBorder="1"/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56" fontId="12" fillId="0" borderId="0" xfId="2" applyNumberFormat="1" applyFont="1"/>
    <xf numFmtId="176" fontId="10" fillId="0" borderId="0" xfId="0" applyNumberFormat="1" applyFont="1" applyAlignment="1">
      <alignment vertical="center"/>
    </xf>
    <xf numFmtId="178" fontId="8" fillId="2" borderId="35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177" fontId="11" fillId="0" borderId="52" xfId="0" applyNumberFormat="1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177" fontId="11" fillId="0" borderId="49" xfId="0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177" fontId="11" fillId="0" borderId="50" xfId="0" applyNumberFormat="1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177" fontId="11" fillId="0" borderId="51" xfId="0" applyNumberFormat="1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56" fontId="11" fillId="0" borderId="53" xfId="0" applyNumberFormat="1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11" fillId="0" borderId="52" xfId="0" applyFont="1" applyBorder="1" applyAlignment="1">
      <alignment horizontal="left" vertical="center" shrinkToFit="1"/>
    </xf>
    <xf numFmtId="0" fontId="11" fillId="0" borderId="54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left" vertical="center" shrinkToFit="1"/>
    </xf>
    <xf numFmtId="0" fontId="11" fillId="0" borderId="53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50" xfId="0" applyFont="1" applyBorder="1" applyAlignment="1">
      <alignment horizontal="left" vertical="center" shrinkToFit="1"/>
    </xf>
    <xf numFmtId="0" fontId="11" fillId="0" borderId="51" xfId="0" applyFont="1" applyBorder="1" applyAlignment="1">
      <alignment horizontal="left" vertical="center" shrinkToFit="1"/>
    </xf>
    <xf numFmtId="0" fontId="11" fillId="0" borderId="55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10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3" xfId="0" applyFont="1" applyBorder="1" applyAlignment="1">
      <alignment horizontal="right" vertical="center" shrinkToFit="1"/>
    </xf>
    <xf numFmtId="0" fontId="11" fillId="0" borderId="104" xfId="0" applyFont="1" applyBorder="1" applyAlignment="1">
      <alignment horizontal="left" vertical="center" shrinkToFit="1"/>
    </xf>
    <xf numFmtId="0" fontId="11" fillId="0" borderId="29" xfId="0" applyFont="1" applyBorder="1" applyAlignment="1">
      <alignment horizontal="righ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righ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62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left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/>
    </xf>
    <xf numFmtId="0" fontId="11" fillId="0" borderId="100" xfId="0" applyFont="1" applyBorder="1" applyAlignment="1">
      <alignment horizontal="right" vertical="center"/>
    </xf>
    <xf numFmtId="0" fontId="11" fillId="0" borderId="53" xfId="0" applyFont="1" applyBorder="1" applyAlignment="1">
      <alignment horizontal="right" vertical="center"/>
    </xf>
    <xf numFmtId="0" fontId="11" fillId="0" borderId="69" xfId="0" applyFont="1" applyBorder="1" applyAlignment="1">
      <alignment horizontal="right" vertical="center"/>
    </xf>
    <xf numFmtId="0" fontId="11" fillId="0" borderId="65" xfId="0" applyFont="1" applyBorder="1" applyAlignment="1">
      <alignment horizontal="center" vertical="center"/>
    </xf>
    <xf numFmtId="176" fontId="10" fillId="0" borderId="0" xfId="0" applyNumberFormat="1" applyFont="1" applyBorder="1">
      <alignment vertical="center"/>
    </xf>
    <xf numFmtId="178" fontId="8" fillId="2" borderId="43" xfId="0" applyNumberFormat="1" applyFont="1" applyFill="1" applyBorder="1" applyAlignment="1">
      <alignment horizontal="right" vertical="center" wrapText="1"/>
    </xf>
    <xf numFmtId="178" fontId="8" fillId="2" borderId="108" xfId="0" applyNumberFormat="1" applyFont="1" applyFill="1" applyBorder="1" applyAlignment="1">
      <alignment horizontal="right" vertical="center" wrapText="1"/>
    </xf>
    <xf numFmtId="178" fontId="8" fillId="2" borderId="109" xfId="0" applyNumberFormat="1" applyFont="1" applyFill="1" applyBorder="1" applyAlignment="1">
      <alignment horizontal="right" vertical="center" wrapText="1"/>
    </xf>
    <xf numFmtId="0" fontId="8" fillId="0" borderId="110" xfId="0" applyFont="1" applyFill="1" applyBorder="1" applyAlignment="1">
      <alignment horizontal="center" vertical="center"/>
    </xf>
    <xf numFmtId="0" fontId="8" fillId="0" borderId="111" xfId="0" applyFont="1" applyFill="1" applyBorder="1" applyAlignment="1">
      <alignment horizontal="center" vertical="center"/>
    </xf>
    <xf numFmtId="178" fontId="8" fillId="2" borderId="42" xfId="0" applyNumberFormat="1" applyFont="1" applyFill="1" applyBorder="1" applyAlignment="1">
      <alignment horizontal="right" vertical="center" wrapText="1"/>
    </xf>
    <xf numFmtId="178" fontId="13" fillId="2" borderId="36" xfId="0" applyNumberFormat="1" applyFont="1" applyFill="1" applyBorder="1" applyAlignment="1">
      <alignment horizontal="right" vertical="center" wrapText="1"/>
    </xf>
    <xf numFmtId="178" fontId="8" fillId="2" borderId="36" xfId="0" applyNumberFormat="1" applyFont="1" applyFill="1" applyBorder="1" applyAlignment="1">
      <alignment horizontal="right" vertical="center" wrapText="1"/>
    </xf>
    <xf numFmtId="0" fontId="8" fillId="0" borderId="103" xfId="0" applyFont="1" applyFill="1" applyBorder="1" applyAlignment="1">
      <alignment horizontal="center" vertical="center"/>
    </xf>
    <xf numFmtId="178" fontId="8" fillId="2" borderId="114" xfId="0" applyNumberFormat="1" applyFont="1" applyFill="1" applyBorder="1" applyAlignment="1">
      <alignment horizontal="right" vertical="center" wrapText="1"/>
    </xf>
    <xf numFmtId="178" fontId="8" fillId="2" borderId="38" xfId="0" applyNumberFormat="1" applyFont="1" applyFill="1" applyBorder="1" applyAlignment="1">
      <alignment horizontal="right" vertical="center" wrapText="1"/>
    </xf>
    <xf numFmtId="178" fontId="13" fillId="2" borderId="39" xfId="0" applyNumberFormat="1" applyFont="1" applyFill="1" applyBorder="1" applyAlignment="1">
      <alignment horizontal="right" vertical="center" wrapText="1"/>
    </xf>
    <xf numFmtId="0" fontId="8" fillId="0" borderId="113" xfId="0" applyFont="1" applyFill="1" applyBorder="1" applyAlignment="1">
      <alignment horizontal="center"/>
    </xf>
    <xf numFmtId="178" fontId="10" fillId="0" borderId="117" xfId="0" applyNumberFormat="1" applyFont="1" applyFill="1" applyBorder="1" applyAlignment="1">
      <alignment wrapText="1"/>
    </xf>
    <xf numFmtId="178" fontId="10" fillId="0" borderId="83" xfId="0" applyNumberFormat="1" applyFont="1" applyFill="1" applyBorder="1" applyAlignment="1">
      <alignment horizontal="right"/>
    </xf>
    <xf numFmtId="176" fontId="10" fillId="0" borderId="105" xfId="0" applyNumberFormat="1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178" fontId="10" fillId="0" borderId="116" xfId="0" applyNumberFormat="1" applyFont="1" applyFill="1" applyBorder="1" applyAlignment="1">
      <alignment horizontal="right" wrapText="1"/>
    </xf>
    <xf numFmtId="0" fontId="17" fillId="0" borderId="0" xfId="2" applyFont="1" applyAlignment="1">
      <alignment horizontal="left"/>
    </xf>
    <xf numFmtId="0" fontId="17" fillId="0" borderId="0" xfId="2" applyFont="1"/>
    <xf numFmtId="38" fontId="17" fillId="0" borderId="41" xfId="3" applyFont="1" applyBorder="1"/>
    <xf numFmtId="0" fontId="17" fillId="0" borderId="41" xfId="2" applyFont="1" applyBorder="1"/>
    <xf numFmtId="0" fontId="17" fillId="0" borderId="0" xfId="2" applyFont="1" applyBorder="1"/>
    <xf numFmtId="178" fontId="17" fillId="0" borderId="0" xfId="2" applyNumberFormat="1" applyFont="1" applyAlignment="1"/>
    <xf numFmtId="3" fontId="17" fillId="0" borderId="41" xfId="2" applyNumberFormat="1" applyFont="1" applyBorder="1"/>
    <xf numFmtId="176" fontId="17" fillId="0" borderId="41" xfId="2" applyNumberFormat="1" applyFont="1" applyBorder="1" applyAlignment="1"/>
    <xf numFmtId="3" fontId="17" fillId="0" borderId="0" xfId="2" applyNumberFormat="1" applyFont="1" applyBorder="1"/>
    <xf numFmtId="3" fontId="17" fillId="0" borderId="76" xfId="2" applyNumberFormat="1" applyFont="1" applyBorder="1"/>
    <xf numFmtId="0" fontId="17" fillId="0" borderId="76" xfId="2" applyFont="1" applyBorder="1"/>
    <xf numFmtId="176" fontId="17" fillId="0" borderId="76" xfId="2" applyNumberFormat="1" applyFont="1" applyBorder="1" applyAlignment="1"/>
    <xf numFmtId="38" fontId="17" fillId="0" borderId="0" xfId="3" applyFont="1"/>
    <xf numFmtId="176" fontId="17" fillId="0" borderId="0" xfId="2" applyNumberFormat="1" applyFont="1" applyAlignment="1"/>
    <xf numFmtId="0" fontId="17" fillId="0" borderId="0" xfId="2" applyFont="1" applyAlignment="1">
      <alignment horizont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176" fontId="19" fillId="0" borderId="0" xfId="0" applyNumberFormat="1" applyFont="1">
      <alignment vertical="center"/>
    </xf>
    <xf numFmtId="176" fontId="17" fillId="0" borderId="0" xfId="2" applyNumberFormat="1" applyFont="1"/>
    <xf numFmtId="176" fontId="17" fillId="0" borderId="76" xfId="2" applyNumberFormat="1" applyFont="1" applyBorder="1"/>
    <xf numFmtId="176" fontId="19" fillId="0" borderId="76" xfId="0" applyNumberFormat="1" applyFont="1" applyBorder="1">
      <alignment vertical="center"/>
    </xf>
    <xf numFmtId="3" fontId="17" fillId="0" borderId="75" xfId="2" applyNumberFormat="1" applyFont="1" applyBorder="1"/>
    <xf numFmtId="0" fontId="17" fillId="0" borderId="75" xfId="2" applyFont="1" applyBorder="1"/>
    <xf numFmtId="176" fontId="17" fillId="0" borderId="75" xfId="2" applyNumberFormat="1" applyFont="1" applyBorder="1"/>
    <xf numFmtId="176" fontId="17" fillId="0" borderId="41" xfId="2" applyNumberFormat="1" applyFont="1" applyBorder="1"/>
    <xf numFmtId="3" fontId="17" fillId="0" borderId="0" xfId="2" applyNumberFormat="1" applyFont="1"/>
    <xf numFmtId="176" fontId="17" fillId="0" borderId="0" xfId="2" applyNumberFormat="1" applyFont="1" applyBorder="1"/>
    <xf numFmtId="0" fontId="19" fillId="0" borderId="0" xfId="0" applyFont="1" applyAlignment="1">
      <alignment vertical="center" shrinkToFit="1"/>
    </xf>
    <xf numFmtId="176" fontId="19" fillId="0" borderId="76" xfId="0" applyNumberFormat="1" applyFont="1" applyBorder="1" applyAlignment="1"/>
    <xf numFmtId="0" fontId="17" fillId="0" borderId="0" xfId="2" applyFont="1" applyAlignment="1">
      <alignment horizontal="right"/>
    </xf>
    <xf numFmtId="0" fontId="17" fillId="0" borderId="0" xfId="2" quotePrefix="1" applyFont="1" applyAlignment="1">
      <alignment horizontal="left"/>
    </xf>
    <xf numFmtId="0" fontId="5" fillId="0" borderId="0" xfId="2" applyFont="1"/>
    <xf numFmtId="176" fontId="5" fillId="0" borderId="0" xfId="2" applyNumberFormat="1" applyFont="1"/>
    <xf numFmtId="0" fontId="6" fillId="0" borderId="0" xfId="2" applyAlignment="1">
      <alignment horizontal="center"/>
    </xf>
    <xf numFmtId="176" fontId="6" fillId="0" borderId="0" xfId="2" applyNumberFormat="1" applyAlignment="1">
      <alignment horizontal="center"/>
    </xf>
    <xf numFmtId="0" fontId="17" fillId="0" borderId="0" xfId="2" applyFont="1" applyAlignment="1"/>
    <xf numFmtId="0" fontId="19" fillId="0" borderId="0" xfId="0" applyFont="1" applyAlignme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 wrapText="1" shrinkToFit="1"/>
    </xf>
    <xf numFmtId="0" fontId="19" fillId="0" borderId="0" xfId="0" applyFont="1" applyAlignment="1">
      <alignment vertical="center" shrinkToFit="1"/>
    </xf>
    <xf numFmtId="0" fontId="20" fillId="0" borderId="0" xfId="2" applyFont="1" applyAlignment="1">
      <alignment horizontal="center"/>
    </xf>
    <xf numFmtId="0" fontId="4" fillId="0" borderId="77" xfId="0" applyFont="1" applyBorder="1" applyAlignment="1">
      <alignment vertical="center"/>
    </xf>
    <xf numFmtId="0" fontId="17" fillId="0" borderId="0" xfId="2" applyFont="1" applyAlignment="1">
      <alignment horizontal="left"/>
    </xf>
    <xf numFmtId="0" fontId="11" fillId="0" borderId="91" xfId="0" applyFont="1" applyBorder="1" applyAlignment="1">
      <alignment vertical="center" shrinkToFit="1"/>
    </xf>
    <xf numFmtId="0" fontId="11" fillId="0" borderId="92" xfId="0" applyFont="1" applyBorder="1" applyAlignment="1">
      <alignment vertical="center" shrinkToFit="1"/>
    </xf>
    <xf numFmtId="0" fontId="11" fillId="0" borderId="93" xfId="0" applyFont="1" applyBorder="1" applyAlignment="1">
      <alignment vertical="center" shrinkToFit="1"/>
    </xf>
    <xf numFmtId="0" fontId="11" fillId="0" borderId="88" xfId="0" applyFont="1" applyBorder="1" applyAlignment="1">
      <alignment vertical="center" shrinkToFit="1"/>
    </xf>
    <xf numFmtId="0" fontId="11" fillId="0" borderId="89" xfId="0" applyFont="1" applyBorder="1" applyAlignment="1">
      <alignment vertical="center" shrinkToFit="1"/>
    </xf>
    <xf numFmtId="0" fontId="11" fillId="0" borderId="90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7" fillId="0" borderId="0" xfId="2" applyFont="1" applyAlignment="1">
      <alignment wrapText="1"/>
    </xf>
    <xf numFmtId="0" fontId="4" fillId="0" borderId="0" xfId="0" applyFont="1" applyAlignment="1"/>
    <xf numFmtId="0" fontId="11" fillId="0" borderId="47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0" fontId="14" fillId="0" borderId="57" xfId="0" applyFont="1" applyBorder="1" applyAlignment="1">
      <alignment horizontal="center" vertical="center" shrinkToFit="1"/>
    </xf>
    <xf numFmtId="0" fontId="11" fillId="0" borderId="58" xfId="0" applyFont="1" applyBorder="1" applyAlignment="1">
      <alignment vertical="center" shrinkToFit="1"/>
    </xf>
    <xf numFmtId="0" fontId="11" fillId="0" borderId="59" xfId="0" applyFont="1" applyBorder="1" applyAlignment="1">
      <alignment vertical="center"/>
    </xf>
    <xf numFmtId="176" fontId="19" fillId="0" borderId="0" xfId="0" applyNumberFormat="1" applyFont="1" applyAlignment="1">
      <alignment vertical="center"/>
    </xf>
    <xf numFmtId="0" fontId="11" fillId="0" borderId="35" xfId="0" applyFont="1" applyBorder="1" applyAlignment="1">
      <alignment vertical="center" wrapText="1"/>
    </xf>
    <xf numFmtId="0" fontId="11" fillId="0" borderId="35" xfId="0" applyFont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11" fillId="0" borderId="70" xfId="0" applyFont="1" applyBorder="1" applyAlignment="1">
      <alignment vertical="center" wrapText="1"/>
    </xf>
    <xf numFmtId="0" fontId="11" fillId="0" borderId="70" xfId="0" applyFont="1" applyBorder="1" applyAlignment="1">
      <alignment vertical="center"/>
    </xf>
    <xf numFmtId="0" fontId="11" fillId="0" borderId="71" xfId="0" applyFont="1" applyBorder="1" applyAlignment="1">
      <alignment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176" fontId="17" fillId="0" borderId="76" xfId="2" applyNumberFormat="1" applyFont="1" applyBorder="1" applyAlignment="1"/>
    <xf numFmtId="0" fontId="0" fillId="0" borderId="76" xfId="0" applyBorder="1" applyAlignment="1">
      <alignment vertical="center"/>
    </xf>
    <xf numFmtId="0" fontId="11" fillId="0" borderId="46" xfId="0" applyFont="1" applyBorder="1" applyAlignment="1">
      <alignment vertical="center"/>
    </xf>
    <xf numFmtId="0" fontId="11" fillId="0" borderId="101" xfId="0" applyFont="1" applyBorder="1" applyAlignment="1">
      <alignment vertical="center"/>
    </xf>
    <xf numFmtId="20" fontId="11" fillId="0" borderId="36" xfId="0" applyNumberFormat="1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0" borderId="97" xfId="0" applyFont="1" applyBorder="1" applyAlignment="1">
      <alignment vertical="center" shrinkToFit="1"/>
    </xf>
    <xf numFmtId="0" fontId="11" fillId="0" borderId="98" xfId="0" applyFont="1" applyBorder="1" applyAlignment="1">
      <alignment vertical="center" shrinkToFit="1"/>
    </xf>
    <xf numFmtId="0" fontId="11" fillId="0" borderId="99" xfId="0" applyFont="1" applyBorder="1" applyAlignment="1">
      <alignment vertical="center" shrinkToFit="1"/>
    </xf>
    <xf numFmtId="0" fontId="11" fillId="0" borderId="7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8" xfId="0" applyFont="1" applyBorder="1" applyAlignment="1">
      <alignment vertical="center"/>
    </xf>
    <xf numFmtId="0" fontId="0" fillId="0" borderId="0" xfId="0" applyAlignment="1"/>
    <xf numFmtId="0" fontId="15" fillId="0" borderId="115" xfId="0" applyFont="1" applyBorder="1" applyAlignment="1">
      <alignment vertical="center" wrapText="1"/>
    </xf>
    <xf numFmtId="0" fontId="16" fillId="0" borderId="38" xfId="0" applyFont="1" applyBorder="1" applyAlignment="1">
      <alignment vertical="center"/>
    </xf>
    <xf numFmtId="0" fontId="16" fillId="0" borderId="80" xfId="0" applyFont="1" applyBorder="1" applyAlignment="1">
      <alignment vertical="center"/>
    </xf>
    <xf numFmtId="176" fontId="10" fillId="0" borderId="112" xfId="0" applyNumberFormat="1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10" fillId="0" borderId="106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10" fillId="0" borderId="119" xfId="0" applyFont="1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118" xfId="0" applyBorder="1" applyAlignment="1">
      <alignment vertical="center"/>
    </xf>
    <xf numFmtId="0" fontId="10" fillId="0" borderId="18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20" xfId="0" applyFont="1" applyBorder="1" applyAlignment="1">
      <alignment vertical="center" wrapText="1"/>
    </xf>
    <xf numFmtId="0" fontId="0" fillId="0" borderId="37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176" fontId="10" fillId="0" borderId="18" xfId="0" applyNumberFormat="1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0" fillId="0" borderId="61" xfId="0" applyFont="1" applyBorder="1" applyAlignment="1">
      <alignment vertical="center" wrapText="1"/>
    </xf>
    <xf numFmtId="0" fontId="11" fillId="0" borderId="94" xfId="0" applyFont="1" applyBorder="1" applyAlignment="1">
      <alignment vertical="center" shrinkToFit="1"/>
    </xf>
    <xf numFmtId="0" fontId="11" fillId="0" borderId="95" xfId="0" applyFont="1" applyBorder="1" applyAlignment="1">
      <alignment vertical="center" shrinkToFit="1"/>
    </xf>
    <xf numFmtId="0" fontId="11" fillId="0" borderId="96" xfId="0" applyFont="1" applyBorder="1" applyAlignment="1">
      <alignment vertical="center" shrinkToFit="1"/>
    </xf>
    <xf numFmtId="0" fontId="11" fillId="0" borderId="60" xfId="0" applyFont="1" applyBorder="1" applyAlignment="1">
      <alignment vertical="center" shrinkToFit="1"/>
    </xf>
    <xf numFmtId="0" fontId="11" fillId="0" borderId="37" xfId="0" applyFont="1" applyBorder="1" applyAlignment="1">
      <alignment vertical="center" shrinkToFit="1"/>
    </xf>
    <xf numFmtId="0" fontId="11" fillId="0" borderId="61" xfId="0" applyFont="1" applyBorder="1" applyAlignment="1">
      <alignment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3"/>
  <sheetViews>
    <sheetView view="pageBreakPreview" topLeftCell="A28" zoomScaleNormal="100" zoomScaleSheetLayoutView="100" workbookViewId="0">
      <selection activeCell="J6" sqref="J6"/>
    </sheetView>
  </sheetViews>
  <sheetFormatPr defaultRowHeight="13.5"/>
  <cols>
    <col min="1" max="1" width="7.625" style="13" customWidth="1"/>
    <col min="2" max="2" width="9" style="13"/>
    <col min="3" max="3" width="10.875" style="13" customWidth="1"/>
    <col min="4" max="4" width="10.625" style="13" customWidth="1"/>
    <col min="5" max="5" width="11.375" style="13" customWidth="1"/>
    <col min="6" max="6" width="10.25" style="13" customWidth="1"/>
    <col min="7" max="7" width="6.75" style="13" customWidth="1"/>
    <col min="8" max="8" width="6.375" style="13" customWidth="1"/>
    <col min="9" max="9" width="3.375" style="13" customWidth="1"/>
    <col min="10" max="10" width="11.25" style="13" customWidth="1"/>
    <col min="11" max="11" width="3.5" style="13" bestFit="1" customWidth="1"/>
    <col min="12" max="12" width="1" style="13" customWidth="1"/>
    <col min="13" max="13" width="12.5" style="24" bestFit="1" customWidth="1"/>
    <col min="14" max="14" width="3.875" style="13" customWidth="1"/>
    <col min="15" max="255" width="9" style="13"/>
    <col min="256" max="256" width="7.625" style="13" customWidth="1"/>
    <col min="257" max="257" width="9" style="13"/>
    <col min="258" max="258" width="10.875" style="13" customWidth="1"/>
    <col min="259" max="259" width="9.75" style="13" bestFit="1" customWidth="1"/>
    <col min="260" max="260" width="10" style="13" customWidth="1"/>
    <col min="261" max="261" width="7" style="13" customWidth="1"/>
    <col min="262" max="262" width="6.75" style="13" customWidth="1"/>
    <col min="263" max="263" width="3.5" style="13" bestFit="1" customWidth="1"/>
    <col min="264" max="264" width="6.125" style="13" bestFit="1" customWidth="1"/>
    <col min="265" max="265" width="11.25" style="13" customWidth="1"/>
    <col min="266" max="266" width="3.5" style="13" bestFit="1" customWidth="1"/>
    <col min="267" max="267" width="10.875" style="13" customWidth="1"/>
    <col min="268" max="268" width="5.875" style="13" customWidth="1"/>
    <col min="269" max="511" width="9" style="13"/>
    <col min="512" max="512" width="7.625" style="13" customWidth="1"/>
    <col min="513" max="513" width="9" style="13"/>
    <col min="514" max="514" width="10.875" style="13" customWidth="1"/>
    <col min="515" max="515" width="9.75" style="13" bestFit="1" customWidth="1"/>
    <col min="516" max="516" width="10" style="13" customWidth="1"/>
    <col min="517" max="517" width="7" style="13" customWidth="1"/>
    <col min="518" max="518" width="6.75" style="13" customWidth="1"/>
    <col min="519" max="519" width="3.5" style="13" bestFit="1" customWidth="1"/>
    <col min="520" max="520" width="6.125" style="13" bestFit="1" customWidth="1"/>
    <col min="521" max="521" width="11.25" style="13" customWidth="1"/>
    <col min="522" max="522" width="3.5" style="13" bestFit="1" customWidth="1"/>
    <col min="523" max="523" width="10.875" style="13" customWidth="1"/>
    <col min="524" max="524" width="5.875" style="13" customWidth="1"/>
    <col min="525" max="767" width="9" style="13"/>
    <col min="768" max="768" width="7.625" style="13" customWidth="1"/>
    <col min="769" max="769" width="9" style="13"/>
    <col min="770" max="770" width="10.875" style="13" customWidth="1"/>
    <col min="771" max="771" width="9.75" style="13" bestFit="1" customWidth="1"/>
    <col min="772" max="772" width="10" style="13" customWidth="1"/>
    <col min="773" max="773" width="7" style="13" customWidth="1"/>
    <col min="774" max="774" width="6.75" style="13" customWidth="1"/>
    <col min="775" max="775" width="3.5" style="13" bestFit="1" customWidth="1"/>
    <col min="776" max="776" width="6.125" style="13" bestFit="1" customWidth="1"/>
    <col min="777" max="777" width="11.25" style="13" customWidth="1"/>
    <col min="778" max="778" width="3.5" style="13" bestFit="1" customWidth="1"/>
    <col min="779" max="779" width="10.875" style="13" customWidth="1"/>
    <col min="780" max="780" width="5.875" style="13" customWidth="1"/>
    <col min="781" max="1023" width="9" style="13"/>
    <col min="1024" max="1024" width="7.625" style="13" customWidth="1"/>
    <col min="1025" max="1025" width="9" style="13"/>
    <col min="1026" max="1026" width="10.875" style="13" customWidth="1"/>
    <col min="1027" max="1027" width="9.75" style="13" bestFit="1" customWidth="1"/>
    <col min="1028" max="1028" width="10" style="13" customWidth="1"/>
    <col min="1029" max="1029" width="7" style="13" customWidth="1"/>
    <col min="1030" max="1030" width="6.75" style="13" customWidth="1"/>
    <col min="1031" max="1031" width="3.5" style="13" bestFit="1" customWidth="1"/>
    <col min="1032" max="1032" width="6.125" style="13" bestFit="1" customWidth="1"/>
    <col min="1033" max="1033" width="11.25" style="13" customWidth="1"/>
    <col min="1034" max="1034" width="3.5" style="13" bestFit="1" customWidth="1"/>
    <col min="1035" max="1035" width="10.875" style="13" customWidth="1"/>
    <col min="1036" max="1036" width="5.875" style="13" customWidth="1"/>
    <col min="1037" max="1279" width="9" style="13"/>
    <col min="1280" max="1280" width="7.625" style="13" customWidth="1"/>
    <col min="1281" max="1281" width="9" style="13"/>
    <col min="1282" max="1282" width="10.875" style="13" customWidth="1"/>
    <col min="1283" max="1283" width="9.75" style="13" bestFit="1" customWidth="1"/>
    <col min="1284" max="1284" width="10" style="13" customWidth="1"/>
    <col min="1285" max="1285" width="7" style="13" customWidth="1"/>
    <col min="1286" max="1286" width="6.75" style="13" customWidth="1"/>
    <col min="1287" max="1287" width="3.5" style="13" bestFit="1" customWidth="1"/>
    <col min="1288" max="1288" width="6.125" style="13" bestFit="1" customWidth="1"/>
    <col min="1289" max="1289" width="11.25" style="13" customWidth="1"/>
    <col min="1290" max="1290" width="3.5" style="13" bestFit="1" customWidth="1"/>
    <col min="1291" max="1291" width="10.875" style="13" customWidth="1"/>
    <col min="1292" max="1292" width="5.875" style="13" customWidth="1"/>
    <col min="1293" max="1535" width="9" style="13"/>
    <col min="1536" max="1536" width="7.625" style="13" customWidth="1"/>
    <col min="1537" max="1537" width="9" style="13"/>
    <col min="1538" max="1538" width="10.875" style="13" customWidth="1"/>
    <col min="1539" max="1539" width="9.75" style="13" bestFit="1" customWidth="1"/>
    <col min="1540" max="1540" width="10" style="13" customWidth="1"/>
    <col min="1541" max="1541" width="7" style="13" customWidth="1"/>
    <col min="1542" max="1542" width="6.75" style="13" customWidth="1"/>
    <col min="1543" max="1543" width="3.5" style="13" bestFit="1" customWidth="1"/>
    <col min="1544" max="1544" width="6.125" style="13" bestFit="1" customWidth="1"/>
    <col min="1545" max="1545" width="11.25" style="13" customWidth="1"/>
    <col min="1546" max="1546" width="3.5" style="13" bestFit="1" customWidth="1"/>
    <col min="1547" max="1547" width="10.875" style="13" customWidth="1"/>
    <col min="1548" max="1548" width="5.875" style="13" customWidth="1"/>
    <col min="1549" max="1791" width="9" style="13"/>
    <col min="1792" max="1792" width="7.625" style="13" customWidth="1"/>
    <col min="1793" max="1793" width="9" style="13"/>
    <col min="1794" max="1794" width="10.875" style="13" customWidth="1"/>
    <col min="1795" max="1795" width="9.75" style="13" bestFit="1" customWidth="1"/>
    <col min="1796" max="1796" width="10" style="13" customWidth="1"/>
    <col min="1797" max="1797" width="7" style="13" customWidth="1"/>
    <col min="1798" max="1798" width="6.75" style="13" customWidth="1"/>
    <col min="1799" max="1799" width="3.5" style="13" bestFit="1" customWidth="1"/>
    <col min="1800" max="1800" width="6.125" style="13" bestFit="1" customWidth="1"/>
    <col min="1801" max="1801" width="11.25" style="13" customWidth="1"/>
    <col min="1802" max="1802" width="3.5" style="13" bestFit="1" customWidth="1"/>
    <col min="1803" max="1803" width="10.875" style="13" customWidth="1"/>
    <col min="1804" max="1804" width="5.875" style="13" customWidth="1"/>
    <col min="1805" max="2047" width="9" style="13"/>
    <col min="2048" max="2048" width="7.625" style="13" customWidth="1"/>
    <col min="2049" max="2049" width="9" style="13"/>
    <col min="2050" max="2050" width="10.875" style="13" customWidth="1"/>
    <col min="2051" max="2051" width="9.75" style="13" bestFit="1" customWidth="1"/>
    <col min="2052" max="2052" width="10" style="13" customWidth="1"/>
    <col min="2053" max="2053" width="7" style="13" customWidth="1"/>
    <col min="2054" max="2054" width="6.75" style="13" customWidth="1"/>
    <col min="2055" max="2055" width="3.5" style="13" bestFit="1" customWidth="1"/>
    <col min="2056" max="2056" width="6.125" style="13" bestFit="1" customWidth="1"/>
    <col min="2057" max="2057" width="11.25" style="13" customWidth="1"/>
    <col min="2058" max="2058" width="3.5" style="13" bestFit="1" customWidth="1"/>
    <col min="2059" max="2059" width="10.875" style="13" customWidth="1"/>
    <col min="2060" max="2060" width="5.875" style="13" customWidth="1"/>
    <col min="2061" max="2303" width="9" style="13"/>
    <col min="2304" max="2304" width="7.625" style="13" customWidth="1"/>
    <col min="2305" max="2305" width="9" style="13"/>
    <col min="2306" max="2306" width="10.875" style="13" customWidth="1"/>
    <col min="2307" max="2307" width="9.75" style="13" bestFit="1" customWidth="1"/>
    <col min="2308" max="2308" width="10" style="13" customWidth="1"/>
    <col min="2309" max="2309" width="7" style="13" customWidth="1"/>
    <col min="2310" max="2310" width="6.75" style="13" customWidth="1"/>
    <col min="2311" max="2311" width="3.5" style="13" bestFit="1" customWidth="1"/>
    <col min="2312" max="2312" width="6.125" style="13" bestFit="1" customWidth="1"/>
    <col min="2313" max="2313" width="11.25" style="13" customWidth="1"/>
    <col min="2314" max="2314" width="3.5" style="13" bestFit="1" customWidth="1"/>
    <col min="2315" max="2315" width="10.875" style="13" customWidth="1"/>
    <col min="2316" max="2316" width="5.875" style="13" customWidth="1"/>
    <col min="2317" max="2559" width="9" style="13"/>
    <col min="2560" max="2560" width="7.625" style="13" customWidth="1"/>
    <col min="2561" max="2561" width="9" style="13"/>
    <col min="2562" max="2562" width="10.875" style="13" customWidth="1"/>
    <col min="2563" max="2563" width="9.75" style="13" bestFit="1" customWidth="1"/>
    <col min="2564" max="2564" width="10" style="13" customWidth="1"/>
    <col min="2565" max="2565" width="7" style="13" customWidth="1"/>
    <col min="2566" max="2566" width="6.75" style="13" customWidth="1"/>
    <col min="2567" max="2567" width="3.5" style="13" bestFit="1" customWidth="1"/>
    <col min="2568" max="2568" width="6.125" style="13" bestFit="1" customWidth="1"/>
    <col min="2569" max="2569" width="11.25" style="13" customWidth="1"/>
    <col min="2570" max="2570" width="3.5" style="13" bestFit="1" customWidth="1"/>
    <col min="2571" max="2571" width="10.875" style="13" customWidth="1"/>
    <col min="2572" max="2572" width="5.875" style="13" customWidth="1"/>
    <col min="2573" max="2815" width="9" style="13"/>
    <col min="2816" max="2816" width="7.625" style="13" customWidth="1"/>
    <col min="2817" max="2817" width="9" style="13"/>
    <col min="2818" max="2818" width="10.875" style="13" customWidth="1"/>
    <col min="2819" max="2819" width="9.75" style="13" bestFit="1" customWidth="1"/>
    <col min="2820" max="2820" width="10" style="13" customWidth="1"/>
    <col min="2821" max="2821" width="7" style="13" customWidth="1"/>
    <col min="2822" max="2822" width="6.75" style="13" customWidth="1"/>
    <col min="2823" max="2823" width="3.5" style="13" bestFit="1" customWidth="1"/>
    <col min="2824" max="2824" width="6.125" style="13" bestFit="1" customWidth="1"/>
    <col min="2825" max="2825" width="11.25" style="13" customWidth="1"/>
    <col min="2826" max="2826" width="3.5" style="13" bestFit="1" customWidth="1"/>
    <col min="2827" max="2827" width="10.875" style="13" customWidth="1"/>
    <col min="2828" max="2828" width="5.875" style="13" customWidth="1"/>
    <col min="2829" max="3071" width="9" style="13"/>
    <col min="3072" max="3072" width="7.625" style="13" customWidth="1"/>
    <col min="3073" max="3073" width="9" style="13"/>
    <col min="3074" max="3074" width="10.875" style="13" customWidth="1"/>
    <col min="3075" max="3075" width="9.75" style="13" bestFit="1" customWidth="1"/>
    <col min="3076" max="3076" width="10" style="13" customWidth="1"/>
    <col min="3077" max="3077" width="7" style="13" customWidth="1"/>
    <col min="3078" max="3078" width="6.75" style="13" customWidth="1"/>
    <col min="3079" max="3079" width="3.5" style="13" bestFit="1" customWidth="1"/>
    <col min="3080" max="3080" width="6.125" style="13" bestFit="1" customWidth="1"/>
    <col min="3081" max="3081" width="11.25" style="13" customWidth="1"/>
    <col min="3082" max="3082" width="3.5" style="13" bestFit="1" customWidth="1"/>
    <col min="3083" max="3083" width="10.875" style="13" customWidth="1"/>
    <col min="3084" max="3084" width="5.875" style="13" customWidth="1"/>
    <col min="3085" max="3327" width="9" style="13"/>
    <col min="3328" max="3328" width="7.625" style="13" customWidth="1"/>
    <col min="3329" max="3329" width="9" style="13"/>
    <col min="3330" max="3330" width="10.875" style="13" customWidth="1"/>
    <col min="3331" max="3331" width="9.75" style="13" bestFit="1" customWidth="1"/>
    <col min="3332" max="3332" width="10" style="13" customWidth="1"/>
    <col min="3333" max="3333" width="7" style="13" customWidth="1"/>
    <col min="3334" max="3334" width="6.75" style="13" customWidth="1"/>
    <col min="3335" max="3335" width="3.5" style="13" bestFit="1" customWidth="1"/>
    <col min="3336" max="3336" width="6.125" style="13" bestFit="1" customWidth="1"/>
    <col min="3337" max="3337" width="11.25" style="13" customWidth="1"/>
    <col min="3338" max="3338" width="3.5" style="13" bestFit="1" customWidth="1"/>
    <col min="3339" max="3339" width="10.875" style="13" customWidth="1"/>
    <col min="3340" max="3340" width="5.875" style="13" customWidth="1"/>
    <col min="3341" max="3583" width="9" style="13"/>
    <col min="3584" max="3584" width="7.625" style="13" customWidth="1"/>
    <col min="3585" max="3585" width="9" style="13"/>
    <col min="3586" max="3586" width="10.875" style="13" customWidth="1"/>
    <col min="3587" max="3587" width="9.75" style="13" bestFit="1" customWidth="1"/>
    <col min="3588" max="3588" width="10" style="13" customWidth="1"/>
    <col min="3589" max="3589" width="7" style="13" customWidth="1"/>
    <col min="3590" max="3590" width="6.75" style="13" customWidth="1"/>
    <col min="3591" max="3591" width="3.5" style="13" bestFit="1" customWidth="1"/>
    <col min="3592" max="3592" width="6.125" style="13" bestFit="1" customWidth="1"/>
    <col min="3593" max="3593" width="11.25" style="13" customWidth="1"/>
    <col min="3594" max="3594" width="3.5" style="13" bestFit="1" customWidth="1"/>
    <col min="3595" max="3595" width="10.875" style="13" customWidth="1"/>
    <col min="3596" max="3596" width="5.875" style="13" customWidth="1"/>
    <col min="3597" max="3839" width="9" style="13"/>
    <col min="3840" max="3840" width="7.625" style="13" customWidth="1"/>
    <col min="3841" max="3841" width="9" style="13"/>
    <col min="3842" max="3842" width="10.875" style="13" customWidth="1"/>
    <col min="3843" max="3843" width="9.75" style="13" bestFit="1" customWidth="1"/>
    <col min="3844" max="3844" width="10" style="13" customWidth="1"/>
    <col min="3845" max="3845" width="7" style="13" customWidth="1"/>
    <col min="3846" max="3846" width="6.75" style="13" customWidth="1"/>
    <col min="3847" max="3847" width="3.5" style="13" bestFit="1" customWidth="1"/>
    <col min="3848" max="3848" width="6.125" style="13" bestFit="1" customWidth="1"/>
    <col min="3849" max="3849" width="11.25" style="13" customWidth="1"/>
    <col min="3850" max="3850" width="3.5" style="13" bestFit="1" customWidth="1"/>
    <col min="3851" max="3851" width="10.875" style="13" customWidth="1"/>
    <col min="3852" max="3852" width="5.875" style="13" customWidth="1"/>
    <col min="3853" max="4095" width="9" style="13"/>
    <col min="4096" max="4096" width="7.625" style="13" customWidth="1"/>
    <col min="4097" max="4097" width="9" style="13"/>
    <col min="4098" max="4098" width="10.875" style="13" customWidth="1"/>
    <col min="4099" max="4099" width="9.75" style="13" bestFit="1" customWidth="1"/>
    <col min="4100" max="4100" width="10" style="13" customWidth="1"/>
    <col min="4101" max="4101" width="7" style="13" customWidth="1"/>
    <col min="4102" max="4102" width="6.75" style="13" customWidth="1"/>
    <col min="4103" max="4103" width="3.5" style="13" bestFit="1" customWidth="1"/>
    <col min="4104" max="4104" width="6.125" style="13" bestFit="1" customWidth="1"/>
    <col min="4105" max="4105" width="11.25" style="13" customWidth="1"/>
    <col min="4106" max="4106" width="3.5" style="13" bestFit="1" customWidth="1"/>
    <col min="4107" max="4107" width="10.875" style="13" customWidth="1"/>
    <col min="4108" max="4108" width="5.875" style="13" customWidth="1"/>
    <col min="4109" max="4351" width="9" style="13"/>
    <col min="4352" max="4352" width="7.625" style="13" customWidth="1"/>
    <col min="4353" max="4353" width="9" style="13"/>
    <col min="4354" max="4354" width="10.875" style="13" customWidth="1"/>
    <col min="4355" max="4355" width="9.75" style="13" bestFit="1" customWidth="1"/>
    <col min="4356" max="4356" width="10" style="13" customWidth="1"/>
    <col min="4357" max="4357" width="7" style="13" customWidth="1"/>
    <col min="4358" max="4358" width="6.75" style="13" customWidth="1"/>
    <col min="4359" max="4359" width="3.5" style="13" bestFit="1" customWidth="1"/>
    <col min="4360" max="4360" width="6.125" style="13" bestFit="1" customWidth="1"/>
    <col min="4361" max="4361" width="11.25" style="13" customWidth="1"/>
    <col min="4362" max="4362" width="3.5" style="13" bestFit="1" customWidth="1"/>
    <col min="4363" max="4363" width="10.875" style="13" customWidth="1"/>
    <col min="4364" max="4364" width="5.875" style="13" customWidth="1"/>
    <col min="4365" max="4607" width="9" style="13"/>
    <col min="4608" max="4608" width="7.625" style="13" customWidth="1"/>
    <col min="4609" max="4609" width="9" style="13"/>
    <col min="4610" max="4610" width="10.875" style="13" customWidth="1"/>
    <col min="4611" max="4611" width="9.75" style="13" bestFit="1" customWidth="1"/>
    <col min="4612" max="4612" width="10" style="13" customWidth="1"/>
    <col min="4613" max="4613" width="7" style="13" customWidth="1"/>
    <col min="4614" max="4614" width="6.75" style="13" customWidth="1"/>
    <col min="4615" max="4615" width="3.5" style="13" bestFit="1" customWidth="1"/>
    <col min="4616" max="4616" width="6.125" style="13" bestFit="1" customWidth="1"/>
    <col min="4617" max="4617" width="11.25" style="13" customWidth="1"/>
    <col min="4618" max="4618" width="3.5" style="13" bestFit="1" customWidth="1"/>
    <col min="4619" max="4619" width="10.875" style="13" customWidth="1"/>
    <col min="4620" max="4620" width="5.875" style="13" customWidth="1"/>
    <col min="4621" max="4863" width="9" style="13"/>
    <col min="4864" max="4864" width="7.625" style="13" customWidth="1"/>
    <col min="4865" max="4865" width="9" style="13"/>
    <col min="4866" max="4866" width="10.875" style="13" customWidth="1"/>
    <col min="4867" max="4867" width="9.75" style="13" bestFit="1" customWidth="1"/>
    <col min="4868" max="4868" width="10" style="13" customWidth="1"/>
    <col min="4869" max="4869" width="7" style="13" customWidth="1"/>
    <col min="4870" max="4870" width="6.75" style="13" customWidth="1"/>
    <col min="4871" max="4871" width="3.5" style="13" bestFit="1" customWidth="1"/>
    <col min="4872" max="4872" width="6.125" style="13" bestFit="1" customWidth="1"/>
    <col min="4873" max="4873" width="11.25" style="13" customWidth="1"/>
    <col min="4874" max="4874" width="3.5" style="13" bestFit="1" customWidth="1"/>
    <col min="4875" max="4875" width="10.875" style="13" customWidth="1"/>
    <col min="4876" max="4876" width="5.875" style="13" customWidth="1"/>
    <col min="4877" max="5119" width="9" style="13"/>
    <col min="5120" max="5120" width="7.625" style="13" customWidth="1"/>
    <col min="5121" max="5121" width="9" style="13"/>
    <col min="5122" max="5122" width="10.875" style="13" customWidth="1"/>
    <col min="5123" max="5123" width="9.75" style="13" bestFit="1" customWidth="1"/>
    <col min="5124" max="5124" width="10" style="13" customWidth="1"/>
    <col min="5125" max="5125" width="7" style="13" customWidth="1"/>
    <col min="5126" max="5126" width="6.75" style="13" customWidth="1"/>
    <col min="5127" max="5127" width="3.5" style="13" bestFit="1" customWidth="1"/>
    <col min="5128" max="5128" width="6.125" style="13" bestFit="1" customWidth="1"/>
    <col min="5129" max="5129" width="11.25" style="13" customWidth="1"/>
    <col min="5130" max="5130" width="3.5" style="13" bestFit="1" customWidth="1"/>
    <col min="5131" max="5131" width="10.875" style="13" customWidth="1"/>
    <col min="5132" max="5132" width="5.875" style="13" customWidth="1"/>
    <col min="5133" max="5375" width="9" style="13"/>
    <col min="5376" max="5376" width="7.625" style="13" customWidth="1"/>
    <col min="5377" max="5377" width="9" style="13"/>
    <col min="5378" max="5378" width="10.875" style="13" customWidth="1"/>
    <col min="5379" max="5379" width="9.75" style="13" bestFit="1" customWidth="1"/>
    <col min="5380" max="5380" width="10" style="13" customWidth="1"/>
    <col min="5381" max="5381" width="7" style="13" customWidth="1"/>
    <col min="5382" max="5382" width="6.75" style="13" customWidth="1"/>
    <col min="5383" max="5383" width="3.5" style="13" bestFit="1" customWidth="1"/>
    <col min="5384" max="5384" width="6.125" style="13" bestFit="1" customWidth="1"/>
    <col min="5385" max="5385" width="11.25" style="13" customWidth="1"/>
    <col min="5386" max="5386" width="3.5" style="13" bestFit="1" customWidth="1"/>
    <col min="5387" max="5387" width="10.875" style="13" customWidth="1"/>
    <col min="5388" max="5388" width="5.875" style="13" customWidth="1"/>
    <col min="5389" max="5631" width="9" style="13"/>
    <col min="5632" max="5632" width="7.625" style="13" customWidth="1"/>
    <col min="5633" max="5633" width="9" style="13"/>
    <col min="5634" max="5634" width="10.875" style="13" customWidth="1"/>
    <col min="5635" max="5635" width="9.75" style="13" bestFit="1" customWidth="1"/>
    <col min="5636" max="5636" width="10" style="13" customWidth="1"/>
    <col min="5637" max="5637" width="7" style="13" customWidth="1"/>
    <col min="5638" max="5638" width="6.75" style="13" customWidth="1"/>
    <col min="5639" max="5639" width="3.5" style="13" bestFit="1" customWidth="1"/>
    <col min="5640" max="5640" width="6.125" style="13" bestFit="1" customWidth="1"/>
    <col min="5641" max="5641" width="11.25" style="13" customWidth="1"/>
    <col min="5642" max="5642" width="3.5" style="13" bestFit="1" customWidth="1"/>
    <col min="5643" max="5643" width="10.875" style="13" customWidth="1"/>
    <col min="5644" max="5644" width="5.875" style="13" customWidth="1"/>
    <col min="5645" max="5887" width="9" style="13"/>
    <col min="5888" max="5888" width="7.625" style="13" customWidth="1"/>
    <col min="5889" max="5889" width="9" style="13"/>
    <col min="5890" max="5890" width="10.875" style="13" customWidth="1"/>
    <col min="5891" max="5891" width="9.75" style="13" bestFit="1" customWidth="1"/>
    <col min="5892" max="5892" width="10" style="13" customWidth="1"/>
    <col min="5893" max="5893" width="7" style="13" customWidth="1"/>
    <col min="5894" max="5894" width="6.75" style="13" customWidth="1"/>
    <col min="5895" max="5895" width="3.5" style="13" bestFit="1" customWidth="1"/>
    <col min="5896" max="5896" width="6.125" style="13" bestFit="1" customWidth="1"/>
    <col min="5897" max="5897" width="11.25" style="13" customWidth="1"/>
    <col min="5898" max="5898" width="3.5" style="13" bestFit="1" customWidth="1"/>
    <col min="5899" max="5899" width="10.875" style="13" customWidth="1"/>
    <col min="5900" max="5900" width="5.875" style="13" customWidth="1"/>
    <col min="5901" max="6143" width="9" style="13"/>
    <col min="6144" max="6144" width="7.625" style="13" customWidth="1"/>
    <col min="6145" max="6145" width="9" style="13"/>
    <col min="6146" max="6146" width="10.875" style="13" customWidth="1"/>
    <col min="6147" max="6147" width="9.75" style="13" bestFit="1" customWidth="1"/>
    <col min="6148" max="6148" width="10" style="13" customWidth="1"/>
    <col min="6149" max="6149" width="7" style="13" customWidth="1"/>
    <col min="6150" max="6150" width="6.75" style="13" customWidth="1"/>
    <col min="6151" max="6151" width="3.5" style="13" bestFit="1" customWidth="1"/>
    <col min="6152" max="6152" width="6.125" style="13" bestFit="1" customWidth="1"/>
    <col min="6153" max="6153" width="11.25" style="13" customWidth="1"/>
    <col min="6154" max="6154" width="3.5" style="13" bestFit="1" customWidth="1"/>
    <col min="6155" max="6155" width="10.875" style="13" customWidth="1"/>
    <col min="6156" max="6156" width="5.875" style="13" customWidth="1"/>
    <col min="6157" max="6399" width="9" style="13"/>
    <col min="6400" max="6400" width="7.625" style="13" customWidth="1"/>
    <col min="6401" max="6401" width="9" style="13"/>
    <col min="6402" max="6402" width="10.875" style="13" customWidth="1"/>
    <col min="6403" max="6403" width="9.75" style="13" bestFit="1" customWidth="1"/>
    <col min="6404" max="6404" width="10" style="13" customWidth="1"/>
    <col min="6405" max="6405" width="7" style="13" customWidth="1"/>
    <col min="6406" max="6406" width="6.75" style="13" customWidth="1"/>
    <col min="6407" max="6407" width="3.5" style="13" bestFit="1" customWidth="1"/>
    <col min="6408" max="6408" width="6.125" style="13" bestFit="1" customWidth="1"/>
    <col min="6409" max="6409" width="11.25" style="13" customWidth="1"/>
    <col min="6410" max="6410" width="3.5" style="13" bestFit="1" customWidth="1"/>
    <col min="6411" max="6411" width="10.875" style="13" customWidth="1"/>
    <col min="6412" max="6412" width="5.875" style="13" customWidth="1"/>
    <col min="6413" max="6655" width="9" style="13"/>
    <col min="6656" max="6656" width="7.625" style="13" customWidth="1"/>
    <col min="6657" max="6657" width="9" style="13"/>
    <col min="6658" max="6658" width="10.875" style="13" customWidth="1"/>
    <col min="6659" max="6659" width="9.75" style="13" bestFit="1" customWidth="1"/>
    <col min="6660" max="6660" width="10" style="13" customWidth="1"/>
    <col min="6661" max="6661" width="7" style="13" customWidth="1"/>
    <col min="6662" max="6662" width="6.75" style="13" customWidth="1"/>
    <col min="6663" max="6663" width="3.5" style="13" bestFit="1" customWidth="1"/>
    <col min="6664" max="6664" width="6.125" style="13" bestFit="1" customWidth="1"/>
    <col min="6665" max="6665" width="11.25" style="13" customWidth="1"/>
    <col min="6666" max="6666" width="3.5" style="13" bestFit="1" customWidth="1"/>
    <col min="6667" max="6667" width="10.875" style="13" customWidth="1"/>
    <col min="6668" max="6668" width="5.875" style="13" customWidth="1"/>
    <col min="6669" max="6911" width="9" style="13"/>
    <col min="6912" max="6912" width="7.625" style="13" customWidth="1"/>
    <col min="6913" max="6913" width="9" style="13"/>
    <col min="6914" max="6914" width="10.875" style="13" customWidth="1"/>
    <col min="6915" max="6915" width="9.75" style="13" bestFit="1" customWidth="1"/>
    <col min="6916" max="6916" width="10" style="13" customWidth="1"/>
    <col min="6917" max="6917" width="7" style="13" customWidth="1"/>
    <col min="6918" max="6918" width="6.75" style="13" customWidth="1"/>
    <col min="6919" max="6919" width="3.5" style="13" bestFit="1" customWidth="1"/>
    <col min="6920" max="6920" width="6.125" style="13" bestFit="1" customWidth="1"/>
    <col min="6921" max="6921" width="11.25" style="13" customWidth="1"/>
    <col min="6922" max="6922" width="3.5" style="13" bestFit="1" customWidth="1"/>
    <col min="6923" max="6923" width="10.875" style="13" customWidth="1"/>
    <col min="6924" max="6924" width="5.875" style="13" customWidth="1"/>
    <col min="6925" max="7167" width="9" style="13"/>
    <col min="7168" max="7168" width="7.625" style="13" customWidth="1"/>
    <col min="7169" max="7169" width="9" style="13"/>
    <col min="7170" max="7170" width="10.875" style="13" customWidth="1"/>
    <col min="7171" max="7171" width="9.75" style="13" bestFit="1" customWidth="1"/>
    <col min="7172" max="7172" width="10" style="13" customWidth="1"/>
    <col min="7173" max="7173" width="7" style="13" customWidth="1"/>
    <col min="7174" max="7174" width="6.75" style="13" customWidth="1"/>
    <col min="7175" max="7175" width="3.5" style="13" bestFit="1" customWidth="1"/>
    <col min="7176" max="7176" width="6.125" style="13" bestFit="1" customWidth="1"/>
    <col min="7177" max="7177" width="11.25" style="13" customWidth="1"/>
    <col min="7178" max="7178" width="3.5" style="13" bestFit="1" customWidth="1"/>
    <col min="7179" max="7179" width="10.875" style="13" customWidth="1"/>
    <col min="7180" max="7180" width="5.875" style="13" customWidth="1"/>
    <col min="7181" max="7423" width="9" style="13"/>
    <col min="7424" max="7424" width="7.625" style="13" customWidth="1"/>
    <col min="7425" max="7425" width="9" style="13"/>
    <col min="7426" max="7426" width="10.875" style="13" customWidth="1"/>
    <col min="7427" max="7427" width="9.75" style="13" bestFit="1" customWidth="1"/>
    <col min="7428" max="7428" width="10" style="13" customWidth="1"/>
    <col min="7429" max="7429" width="7" style="13" customWidth="1"/>
    <col min="7430" max="7430" width="6.75" style="13" customWidth="1"/>
    <col min="7431" max="7431" width="3.5" style="13" bestFit="1" customWidth="1"/>
    <col min="7432" max="7432" width="6.125" style="13" bestFit="1" customWidth="1"/>
    <col min="7433" max="7433" width="11.25" style="13" customWidth="1"/>
    <col min="7434" max="7434" width="3.5" style="13" bestFit="1" customWidth="1"/>
    <col min="7435" max="7435" width="10.875" style="13" customWidth="1"/>
    <col min="7436" max="7436" width="5.875" style="13" customWidth="1"/>
    <col min="7437" max="7679" width="9" style="13"/>
    <col min="7680" max="7680" width="7.625" style="13" customWidth="1"/>
    <col min="7681" max="7681" width="9" style="13"/>
    <col min="7682" max="7682" width="10.875" style="13" customWidth="1"/>
    <col min="7683" max="7683" width="9.75" style="13" bestFit="1" customWidth="1"/>
    <col min="7684" max="7684" width="10" style="13" customWidth="1"/>
    <col min="7685" max="7685" width="7" style="13" customWidth="1"/>
    <col min="7686" max="7686" width="6.75" style="13" customWidth="1"/>
    <col min="7687" max="7687" width="3.5" style="13" bestFit="1" customWidth="1"/>
    <col min="7688" max="7688" width="6.125" style="13" bestFit="1" customWidth="1"/>
    <col min="7689" max="7689" width="11.25" style="13" customWidth="1"/>
    <col min="7690" max="7690" width="3.5" style="13" bestFit="1" customWidth="1"/>
    <col min="7691" max="7691" width="10.875" style="13" customWidth="1"/>
    <col min="7692" max="7692" width="5.875" style="13" customWidth="1"/>
    <col min="7693" max="7935" width="9" style="13"/>
    <col min="7936" max="7936" width="7.625" style="13" customWidth="1"/>
    <col min="7937" max="7937" width="9" style="13"/>
    <col min="7938" max="7938" width="10.875" style="13" customWidth="1"/>
    <col min="7939" max="7939" width="9.75" style="13" bestFit="1" customWidth="1"/>
    <col min="7940" max="7940" width="10" style="13" customWidth="1"/>
    <col min="7941" max="7941" width="7" style="13" customWidth="1"/>
    <col min="7942" max="7942" width="6.75" style="13" customWidth="1"/>
    <col min="7943" max="7943" width="3.5" style="13" bestFit="1" customWidth="1"/>
    <col min="7944" max="7944" width="6.125" style="13" bestFit="1" customWidth="1"/>
    <col min="7945" max="7945" width="11.25" style="13" customWidth="1"/>
    <col min="7946" max="7946" width="3.5" style="13" bestFit="1" customWidth="1"/>
    <col min="7947" max="7947" width="10.875" style="13" customWidth="1"/>
    <col min="7948" max="7948" width="5.875" style="13" customWidth="1"/>
    <col min="7949" max="8191" width="9" style="13"/>
    <col min="8192" max="8192" width="7.625" style="13" customWidth="1"/>
    <col min="8193" max="8193" width="9" style="13"/>
    <col min="8194" max="8194" width="10.875" style="13" customWidth="1"/>
    <col min="8195" max="8195" width="9.75" style="13" bestFit="1" customWidth="1"/>
    <col min="8196" max="8196" width="10" style="13" customWidth="1"/>
    <col min="8197" max="8197" width="7" style="13" customWidth="1"/>
    <col min="8198" max="8198" width="6.75" style="13" customWidth="1"/>
    <col min="8199" max="8199" width="3.5" style="13" bestFit="1" customWidth="1"/>
    <col min="8200" max="8200" width="6.125" style="13" bestFit="1" customWidth="1"/>
    <col min="8201" max="8201" width="11.25" style="13" customWidth="1"/>
    <col min="8202" max="8202" width="3.5" style="13" bestFit="1" customWidth="1"/>
    <col min="8203" max="8203" width="10.875" style="13" customWidth="1"/>
    <col min="8204" max="8204" width="5.875" style="13" customWidth="1"/>
    <col min="8205" max="8447" width="9" style="13"/>
    <col min="8448" max="8448" width="7.625" style="13" customWidth="1"/>
    <col min="8449" max="8449" width="9" style="13"/>
    <col min="8450" max="8450" width="10.875" style="13" customWidth="1"/>
    <col min="8451" max="8451" width="9.75" style="13" bestFit="1" customWidth="1"/>
    <col min="8452" max="8452" width="10" style="13" customWidth="1"/>
    <col min="8453" max="8453" width="7" style="13" customWidth="1"/>
    <col min="8454" max="8454" width="6.75" style="13" customWidth="1"/>
    <col min="8455" max="8455" width="3.5" style="13" bestFit="1" customWidth="1"/>
    <col min="8456" max="8456" width="6.125" style="13" bestFit="1" customWidth="1"/>
    <col min="8457" max="8457" width="11.25" style="13" customWidth="1"/>
    <col min="8458" max="8458" width="3.5" style="13" bestFit="1" customWidth="1"/>
    <col min="8459" max="8459" width="10.875" style="13" customWidth="1"/>
    <col min="8460" max="8460" width="5.875" style="13" customWidth="1"/>
    <col min="8461" max="8703" width="9" style="13"/>
    <col min="8704" max="8704" width="7.625" style="13" customWidth="1"/>
    <col min="8705" max="8705" width="9" style="13"/>
    <col min="8706" max="8706" width="10.875" style="13" customWidth="1"/>
    <col min="8707" max="8707" width="9.75" style="13" bestFit="1" customWidth="1"/>
    <col min="8708" max="8708" width="10" style="13" customWidth="1"/>
    <col min="8709" max="8709" width="7" style="13" customWidth="1"/>
    <col min="8710" max="8710" width="6.75" style="13" customWidth="1"/>
    <col min="8711" max="8711" width="3.5" style="13" bestFit="1" customWidth="1"/>
    <col min="8712" max="8712" width="6.125" style="13" bestFit="1" customWidth="1"/>
    <col min="8713" max="8713" width="11.25" style="13" customWidth="1"/>
    <col min="8714" max="8714" width="3.5" style="13" bestFit="1" customWidth="1"/>
    <col min="8715" max="8715" width="10.875" style="13" customWidth="1"/>
    <col min="8716" max="8716" width="5.875" style="13" customWidth="1"/>
    <col min="8717" max="8959" width="9" style="13"/>
    <col min="8960" max="8960" width="7.625" style="13" customWidth="1"/>
    <col min="8961" max="8961" width="9" style="13"/>
    <col min="8962" max="8962" width="10.875" style="13" customWidth="1"/>
    <col min="8963" max="8963" width="9.75" style="13" bestFit="1" customWidth="1"/>
    <col min="8964" max="8964" width="10" style="13" customWidth="1"/>
    <col min="8965" max="8965" width="7" style="13" customWidth="1"/>
    <col min="8966" max="8966" width="6.75" style="13" customWidth="1"/>
    <col min="8967" max="8967" width="3.5" style="13" bestFit="1" customWidth="1"/>
    <col min="8968" max="8968" width="6.125" style="13" bestFit="1" customWidth="1"/>
    <col min="8969" max="8969" width="11.25" style="13" customWidth="1"/>
    <col min="8970" max="8970" width="3.5" style="13" bestFit="1" customWidth="1"/>
    <col min="8971" max="8971" width="10.875" style="13" customWidth="1"/>
    <col min="8972" max="8972" width="5.875" style="13" customWidth="1"/>
    <col min="8973" max="9215" width="9" style="13"/>
    <col min="9216" max="9216" width="7.625" style="13" customWidth="1"/>
    <col min="9217" max="9217" width="9" style="13"/>
    <col min="9218" max="9218" width="10.875" style="13" customWidth="1"/>
    <col min="9219" max="9219" width="9.75" style="13" bestFit="1" customWidth="1"/>
    <col min="9220" max="9220" width="10" style="13" customWidth="1"/>
    <col min="9221" max="9221" width="7" style="13" customWidth="1"/>
    <col min="9222" max="9222" width="6.75" style="13" customWidth="1"/>
    <col min="9223" max="9223" width="3.5" style="13" bestFit="1" customWidth="1"/>
    <col min="9224" max="9224" width="6.125" style="13" bestFit="1" customWidth="1"/>
    <col min="9225" max="9225" width="11.25" style="13" customWidth="1"/>
    <col min="9226" max="9226" width="3.5" style="13" bestFit="1" customWidth="1"/>
    <col min="9227" max="9227" width="10.875" style="13" customWidth="1"/>
    <col min="9228" max="9228" width="5.875" style="13" customWidth="1"/>
    <col min="9229" max="9471" width="9" style="13"/>
    <col min="9472" max="9472" width="7.625" style="13" customWidth="1"/>
    <col min="9473" max="9473" width="9" style="13"/>
    <col min="9474" max="9474" width="10.875" style="13" customWidth="1"/>
    <col min="9475" max="9475" width="9.75" style="13" bestFit="1" customWidth="1"/>
    <col min="9476" max="9476" width="10" style="13" customWidth="1"/>
    <col min="9477" max="9477" width="7" style="13" customWidth="1"/>
    <col min="9478" max="9478" width="6.75" style="13" customWidth="1"/>
    <col min="9479" max="9479" width="3.5" style="13" bestFit="1" customWidth="1"/>
    <col min="9480" max="9480" width="6.125" style="13" bestFit="1" customWidth="1"/>
    <col min="9481" max="9481" width="11.25" style="13" customWidth="1"/>
    <col min="9482" max="9482" width="3.5" style="13" bestFit="1" customWidth="1"/>
    <col min="9483" max="9483" width="10.875" style="13" customWidth="1"/>
    <col min="9484" max="9484" width="5.875" style="13" customWidth="1"/>
    <col min="9485" max="9727" width="9" style="13"/>
    <col min="9728" max="9728" width="7.625" style="13" customWidth="1"/>
    <col min="9729" max="9729" width="9" style="13"/>
    <col min="9730" max="9730" width="10.875" style="13" customWidth="1"/>
    <col min="9731" max="9731" width="9.75" style="13" bestFit="1" customWidth="1"/>
    <col min="9732" max="9732" width="10" style="13" customWidth="1"/>
    <col min="9733" max="9733" width="7" style="13" customWidth="1"/>
    <col min="9734" max="9734" width="6.75" style="13" customWidth="1"/>
    <col min="9735" max="9735" width="3.5" style="13" bestFit="1" customWidth="1"/>
    <col min="9736" max="9736" width="6.125" style="13" bestFit="1" customWidth="1"/>
    <col min="9737" max="9737" width="11.25" style="13" customWidth="1"/>
    <col min="9738" max="9738" width="3.5" style="13" bestFit="1" customWidth="1"/>
    <col min="9739" max="9739" width="10.875" style="13" customWidth="1"/>
    <col min="9740" max="9740" width="5.875" style="13" customWidth="1"/>
    <col min="9741" max="9983" width="9" style="13"/>
    <col min="9984" max="9984" width="7.625" style="13" customWidth="1"/>
    <col min="9985" max="9985" width="9" style="13"/>
    <col min="9986" max="9986" width="10.875" style="13" customWidth="1"/>
    <col min="9987" max="9987" width="9.75" style="13" bestFit="1" customWidth="1"/>
    <col min="9988" max="9988" width="10" style="13" customWidth="1"/>
    <col min="9989" max="9989" width="7" style="13" customWidth="1"/>
    <col min="9990" max="9990" width="6.75" style="13" customWidth="1"/>
    <col min="9991" max="9991" width="3.5" style="13" bestFit="1" customWidth="1"/>
    <col min="9992" max="9992" width="6.125" style="13" bestFit="1" customWidth="1"/>
    <col min="9993" max="9993" width="11.25" style="13" customWidth="1"/>
    <col min="9994" max="9994" width="3.5" style="13" bestFit="1" customWidth="1"/>
    <col min="9995" max="9995" width="10.875" style="13" customWidth="1"/>
    <col min="9996" max="9996" width="5.875" style="13" customWidth="1"/>
    <col min="9997" max="10239" width="9" style="13"/>
    <col min="10240" max="10240" width="7.625" style="13" customWidth="1"/>
    <col min="10241" max="10241" width="9" style="13"/>
    <col min="10242" max="10242" width="10.875" style="13" customWidth="1"/>
    <col min="10243" max="10243" width="9.75" style="13" bestFit="1" customWidth="1"/>
    <col min="10244" max="10244" width="10" style="13" customWidth="1"/>
    <col min="10245" max="10245" width="7" style="13" customWidth="1"/>
    <col min="10246" max="10246" width="6.75" style="13" customWidth="1"/>
    <col min="10247" max="10247" width="3.5" style="13" bestFit="1" customWidth="1"/>
    <col min="10248" max="10248" width="6.125" style="13" bestFit="1" customWidth="1"/>
    <col min="10249" max="10249" width="11.25" style="13" customWidth="1"/>
    <col min="10250" max="10250" width="3.5" style="13" bestFit="1" customWidth="1"/>
    <col min="10251" max="10251" width="10.875" style="13" customWidth="1"/>
    <col min="10252" max="10252" width="5.875" style="13" customWidth="1"/>
    <col min="10253" max="10495" width="9" style="13"/>
    <col min="10496" max="10496" width="7.625" style="13" customWidth="1"/>
    <col min="10497" max="10497" width="9" style="13"/>
    <col min="10498" max="10498" width="10.875" style="13" customWidth="1"/>
    <col min="10499" max="10499" width="9.75" style="13" bestFit="1" customWidth="1"/>
    <col min="10500" max="10500" width="10" style="13" customWidth="1"/>
    <col min="10501" max="10501" width="7" style="13" customWidth="1"/>
    <col min="10502" max="10502" width="6.75" style="13" customWidth="1"/>
    <col min="10503" max="10503" width="3.5" style="13" bestFit="1" customWidth="1"/>
    <col min="10504" max="10504" width="6.125" style="13" bestFit="1" customWidth="1"/>
    <col min="10505" max="10505" width="11.25" style="13" customWidth="1"/>
    <col min="10506" max="10506" width="3.5" style="13" bestFit="1" customWidth="1"/>
    <col min="10507" max="10507" width="10.875" style="13" customWidth="1"/>
    <col min="10508" max="10508" width="5.875" style="13" customWidth="1"/>
    <col min="10509" max="10751" width="9" style="13"/>
    <col min="10752" max="10752" width="7.625" style="13" customWidth="1"/>
    <col min="10753" max="10753" width="9" style="13"/>
    <col min="10754" max="10754" width="10.875" style="13" customWidth="1"/>
    <col min="10755" max="10755" width="9.75" style="13" bestFit="1" customWidth="1"/>
    <col min="10756" max="10756" width="10" style="13" customWidth="1"/>
    <col min="10757" max="10757" width="7" style="13" customWidth="1"/>
    <col min="10758" max="10758" width="6.75" style="13" customWidth="1"/>
    <col min="10759" max="10759" width="3.5" style="13" bestFit="1" customWidth="1"/>
    <col min="10760" max="10760" width="6.125" style="13" bestFit="1" customWidth="1"/>
    <col min="10761" max="10761" width="11.25" style="13" customWidth="1"/>
    <col min="10762" max="10762" width="3.5" style="13" bestFit="1" customWidth="1"/>
    <col min="10763" max="10763" width="10.875" style="13" customWidth="1"/>
    <col min="10764" max="10764" width="5.875" style="13" customWidth="1"/>
    <col min="10765" max="11007" width="9" style="13"/>
    <col min="11008" max="11008" width="7.625" style="13" customWidth="1"/>
    <col min="11009" max="11009" width="9" style="13"/>
    <col min="11010" max="11010" width="10.875" style="13" customWidth="1"/>
    <col min="11011" max="11011" width="9.75" style="13" bestFit="1" customWidth="1"/>
    <col min="11012" max="11012" width="10" style="13" customWidth="1"/>
    <col min="11013" max="11013" width="7" style="13" customWidth="1"/>
    <col min="11014" max="11014" width="6.75" style="13" customWidth="1"/>
    <col min="11015" max="11015" width="3.5" style="13" bestFit="1" customWidth="1"/>
    <col min="11016" max="11016" width="6.125" style="13" bestFit="1" customWidth="1"/>
    <col min="11017" max="11017" width="11.25" style="13" customWidth="1"/>
    <col min="11018" max="11018" width="3.5" style="13" bestFit="1" customWidth="1"/>
    <col min="11019" max="11019" width="10.875" style="13" customWidth="1"/>
    <col min="11020" max="11020" width="5.875" style="13" customWidth="1"/>
    <col min="11021" max="11263" width="9" style="13"/>
    <col min="11264" max="11264" width="7.625" style="13" customWidth="1"/>
    <col min="11265" max="11265" width="9" style="13"/>
    <col min="11266" max="11266" width="10.875" style="13" customWidth="1"/>
    <col min="11267" max="11267" width="9.75" style="13" bestFit="1" customWidth="1"/>
    <col min="11268" max="11268" width="10" style="13" customWidth="1"/>
    <col min="11269" max="11269" width="7" style="13" customWidth="1"/>
    <col min="11270" max="11270" width="6.75" style="13" customWidth="1"/>
    <col min="11271" max="11271" width="3.5" style="13" bestFit="1" customWidth="1"/>
    <col min="11272" max="11272" width="6.125" style="13" bestFit="1" customWidth="1"/>
    <col min="11273" max="11273" width="11.25" style="13" customWidth="1"/>
    <col min="11274" max="11274" width="3.5" style="13" bestFit="1" customWidth="1"/>
    <col min="11275" max="11275" width="10.875" style="13" customWidth="1"/>
    <col min="11276" max="11276" width="5.875" style="13" customWidth="1"/>
    <col min="11277" max="11519" width="9" style="13"/>
    <col min="11520" max="11520" width="7.625" style="13" customWidth="1"/>
    <col min="11521" max="11521" width="9" style="13"/>
    <col min="11522" max="11522" width="10.875" style="13" customWidth="1"/>
    <col min="11523" max="11523" width="9.75" style="13" bestFit="1" customWidth="1"/>
    <col min="11524" max="11524" width="10" style="13" customWidth="1"/>
    <col min="11525" max="11525" width="7" style="13" customWidth="1"/>
    <col min="11526" max="11526" width="6.75" style="13" customWidth="1"/>
    <col min="11527" max="11527" width="3.5" style="13" bestFit="1" customWidth="1"/>
    <col min="11528" max="11528" width="6.125" style="13" bestFit="1" customWidth="1"/>
    <col min="11529" max="11529" width="11.25" style="13" customWidth="1"/>
    <col min="11530" max="11530" width="3.5" style="13" bestFit="1" customWidth="1"/>
    <col min="11531" max="11531" width="10.875" style="13" customWidth="1"/>
    <col min="11532" max="11532" width="5.875" style="13" customWidth="1"/>
    <col min="11533" max="11775" width="9" style="13"/>
    <col min="11776" max="11776" width="7.625" style="13" customWidth="1"/>
    <col min="11777" max="11777" width="9" style="13"/>
    <col min="11778" max="11778" width="10.875" style="13" customWidth="1"/>
    <col min="11779" max="11779" width="9.75" style="13" bestFit="1" customWidth="1"/>
    <col min="11780" max="11780" width="10" style="13" customWidth="1"/>
    <col min="11781" max="11781" width="7" style="13" customWidth="1"/>
    <col min="11782" max="11782" width="6.75" style="13" customWidth="1"/>
    <col min="11783" max="11783" width="3.5" style="13" bestFit="1" customWidth="1"/>
    <col min="11784" max="11784" width="6.125" style="13" bestFit="1" customWidth="1"/>
    <col min="11785" max="11785" width="11.25" style="13" customWidth="1"/>
    <col min="11786" max="11786" width="3.5" style="13" bestFit="1" customWidth="1"/>
    <col min="11787" max="11787" width="10.875" style="13" customWidth="1"/>
    <col min="11788" max="11788" width="5.875" style="13" customWidth="1"/>
    <col min="11789" max="12031" width="9" style="13"/>
    <col min="12032" max="12032" width="7.625" style="13" customWidth="1"/>
    <col min="12033" max="12033" width="9" style="13"/>
    <col min="12034" max="12034" width="10.875" style="13" customWidth="1"/>
    <col min="12035" max="12035" width="9.75" style="13" bestFit="1" customWidth="1"/>
    <col min="12036" max="12036" width="10" style="13" customWidth="1"/>
    <col min="12037" max="12037" width="7" style="13" customWidth="1"/>
    <col min="12038" max="12038" width="6.75" style="13" customWidth="1"/>
    <col min="12039" max="12039" width="3.5" style="13" bestFit="1" customWidth="1"/>
    <col min="12040" max="12040" width="6.125" style="13" bestFit="1" customWidth="1"/>
    <col min="12041" max="12041" width="11.25" style="13" customWidth="1"/>
    <col min="12042" max="12042" width="3.5" style="13" bestFit="1" customWidth="1"/>
    <col min="12043" max="12043" width="10.875" style="13" customWidth="1"/>
    <col min="12044" max="12044" width="5.875" style="13" customWidth="1"/>
    <col min="12045" max="12287" width="9" style="13"/>
    <col min="12288" max="12288" width="7.625" style="13" customWidth="1"/>
    <col min="12289" max="12289" width="9" style="13"/>
    <col min="12290" max="12290" width="10.875" style="13" customWidth="1"/>
    <col min="12291" max="12291" width="9.75" style="13" bestFit="1" customWidth="1"/>
    <col min="12292" max="12292" width="10" style="13" customWidth="1"/>
    <col min="12293" max="12293" width="7" style="13" customWidth="1"/>
    <col min="12294" max="12294" width="6.75" style="13" customWidth="1"/>
    <col min="12295" max="12295" width="3.5" style="13" bestFit="1" customWidth="1"/>
    <col min="12296" max="12296" width="6.125" style="13" bestFit="1" customWidth="1"/>
    <col min="12297" max="12297" width="11.25" style="13" customWidth="1"/>
    <col min="12298" max="12298" width="3.5" style="13" bestFit="1" customWidth="1"/>
    <col min="12299" max="12299" width="10.875" style="13" customWidth="1"/>
    <col min="12300" max="12300" width="5.875" style="13" customWidth="1"/>
    <col min="12301" max="12543" width="9" style="13"/>
    <col min="12544" max="12544" width="7.625" style="13" customWidth="1"/>
    <col min="12545" max="12545" width="9" style="13"/>
    <col min="12546" max="12546" width="10.875" style="13" customWidth="1"/>
    <col min="12547" max="12547" width="9.75" style="13" bestFit="1" customWidth="1"/>
    <col min="12548" max="12548" width="10" style="13" customWidth="1"/>
    <col min="12549" max="12549" width="7" style="13" customWidth="1"/>
    <col min="12550" max="12550" width="6.75" style="13" customWidth="1"/>
    <col min="12551" max="12551" width="3.5" style="13" bestFit="1" customWidth="1"/>
    <col min="12552" max="12552" width="6.125" style="13" bestFit="1" customWidth="1"/>
    <col min="12553" max="12553" width="11.25" style="13" customWidth="1"/>
    <col min="12554" max="12554" width="3.5" style="13" bestFit="1" customWidth="1"/>
    <col min="12555" max="12555" width="10.875" style="13" customWidth="1"/>
    <col min="12556" max="12556" width="5.875" style="13" customWidth="1"/>
    <col min="12557" max="12799" width="9" style="13"/>
    <col min="12800" max="12800" width="7.625" style="13" customWidth="1"/>
    <col min="12801" max="12801" width="9" style="13"/>
    <col min="12802" max="12802" width="10.875" style="13" customWidth="1"/>
    <col min="12803" max="12803" width="9.75" style="13" bestFit="1" customWidth="1"/>
    <col min="12804" max="12804" width="10" style="13" customWidth="1"/>
    <col min="12805" max="12805" width="7" style="13" customWidth="1"/>
    <col min="12806" max="12806" width="6.75" style="13" customWidth="1"/>
    <col min="12807" max="12807" width="3.5" style="13" bestFit="1" customWidth="1"/>
    <col min="12808" max="12808" width="6.125" style="13" bestFit="1" customWidth="1"/>
    <col min="12809" max="12809" width="11.25" style="13" customWidth="1"/>
    <col min="12810" max="12810" width="3.5" style="13" bestFit="1" customWidth="1"/>
    <col min="12811" max="12811" width="10.875" style="13" customWidth="1"/>
    <col min="12812" max="12812" width="5.875" style="13" customWidth="1"/>
    <col min="12813" max="13055" width="9" style="13"/>
    <col min="13056" max="13056" width="7.625" style="13" customWidth="1"/>
    <col min="13057" max="13057" width="9" style="13"/>
    <col min="13058" max="13058" width="10.875" style="13" customWidth="1"/>
    <col min="13059" max="13059" width="9.75" style="13" bestFit="1" customWidth="1"/>
    <col min="13060" max="13060" width="10" style="13" customWidth="1"/>
    <col min="13061" max="13061" width="7" style="13" customWidth="1"/>
    <col min="13062" max="13062" width="6.75" style="13" customWidth="1"/>
    <col min="13063" max="13063" width="3.5" style="13" bestFit="1" customWidth="1"/>
    <col min="13064" max="13064" width="6.125" style="13" bestFit="1" customWidth="1"/>
    <col min="13065" max="13065" width="11.25" style="13" customWidth="1"/>
    <col min="13066" max="13066" width="3.5" style="13" bestFit="1" customWidth="1"/>
    <col min="13067" max="13067" width="10.875" style="13" customWidth="1"/>
    <col min="13068" max="13068" width="5.875" style="13" customWidth="1"/>
    <col min="13069" max="13311" width="9" style="13"/>
    <col min="13312" max="13312" width="7.625" style="13" customWidth="1"/>
    <col min="13313" max="13313" width="9" style="13"/>
    <col min="13314" max="13314" width="10.875" style="13" customWidth="1"/>
    <col min="13315" max="13315" width="9.75" style="13" bestFit="1" customWidth="1"/>
    <col min="13316" max="13316" width="10" style="13" customWidth="1"/>
    <col min="13317" max="13317" width="7" style="13" customWidth="1"/>
    <col min="13318" max="13318" width="6.75" style="13" customWidth="1"/>
    <col min="13319" max="13319" width="3.5" style="13" bestFit="1" customWidth="1"/>
    <col min="13320" max="13320" width="6.125" style="13" bestFit="1" customWidth="1"/>
    <col min="13321" max="13321" width="11.25" style="13" customWidth="1"/>
    <col min="13322" max="13322" width="3.5" style="13" bestFit="1" customWidth="1"/>
    <col min="13323" max="13323" width="10.875" style="13" customWidth="1"/>
    <col min="13324" max="13324" width="5.875" style="13" customWidth="1"/>
    <col min="13325" max="13567" width="9" style="13"/>
    <col min="13568" max="13568" width="7.625" style="13" customWidth="1"/>
    <col min="13569" max="13569" width="9" style="13"/>
    <col min="13570" max="13570" width="10.875" style="13" customWidth="1"/>
    <col min="13571" max="13571" width="9.75" style="13" bestFit="1" customWidth="1"/>
    <col min="13572" max="13572" width="10" style="13" customWidth="1"/>
    <col min="13573" max="13573" width="7" style="13" customWidth="1"/>
    <col min="13574" max="13574" width="6.75" style="13" customWidth="1"/>
    <col min="13575" max="13575" width="3.5" style="13" bestFit="1" customWidth="1"/>
    <col min="13576" max="13576" width="6.125" style="13" bestFit="1" customWidth="1"/>
    <col min="13577" max="13577" width="11.25" style="13" customWidth="1"/>
    <col min="13578" max="13578" width="3.5" style="13" bestFit="1" customWidth="1"/>
    <col min="13579" max="13579" width="10.875" style="13" customWidth="1"/>
    <col min="13580" max="13580" width="5.875" style="13" customWidth="1"/>
    <col min="13581" max="13823" width="9" style="13"/>
    <col min="13824" max="13824" width="7.625" style="13" customWidth="1"/>
    <col min="13825" max="13825" width="9" style="13"/>
    <col min="13826" max="13826" width="10.875" style="13" customWidth="1"/>
    <col min="13827" max="13827" width="9.75" style="13" bestFit="1" customWidth="1"/>
    <col min="13828" max="13828" width="10" style="13" customWidth="1"/>
    <col min="13829" max="13829" width="7" style="13" customWidth="1"/>
    <col min="13830" max="13830" width="6.75" style="13" customWidth="1"/>
    <col min="13831" max="13831" width="3.5" style="13" bestFit="1" customWidth="1"/>
    <col min="13832" max="13832" width="6.125" style="13" bestFit="1" customWidth="1"/>
    <col min="13833" max="13833" width="11.25" style="13" customWidth="1"/>
    <col min="13834" max="13834" width="3.5" style="13" bestFit="1" customWidth="1"/>
    <col min="13835" max="13835" width="10.875" style="13" customWidth="1"/>
    <col min="13836" max="13836" width="5.875" style="13" customWidth="1"/>
    <col min="13837" max="14079" width="9" style="13"/>
    <col min="14080" max="14080" width="7.625" style="13" customWidth="1"/>
    <col min="14081" max="14081" width="9" style="13"/>
    <col min="14082" max="14082" width="10.875" style="13" customWidth="1"/>
    <col min="14083" max="14083" width="9.75" style="13" bestFit="1" customWidth="1"/>
    <col min="14084" max="14084" width="10" style="13" customWidth="1"/>
    <col min="14085" max="14085" width="7" style="13" customWidth="1"/>
    <col min="14086" max="14086" width="6.75" style="13" customWidth="1"/>
    <col min="14087" max="14087" width="3.5" style="13" bestFit="1" customWidth="1"/>
    <col min="14088" max="14088" width="6.125" style="13" bestFit="1" customWidth="1"/>
    <col min="14089" max="14089" width="11.25" style="13" customWidth="1"/>
    <col min="14090" max="14090" width="3.5" style="13" bestFit="1" customWidth="1"/>
    <col min="14091" max="14091" width="10.875" style="13" customWidth="1"/>
    <col min="14092" max="14092" width="5.875" style="13" customWidth="1"/>
    <col min="14093" max="14335" width="9" style="13"/>
    <col min="14336" max="14336" width="7.625" style="13" customWidth="1"/>
    <col min="14337" max="14337" width="9" style="13"/>
    <col min="14338" max="14338" width="10.875" style="13" customWidth="1"/>
    <col min="14339" max="14339" width="9.75" style="13" bestFit="1" customWidth="1"/>
    <col min="14340" max="14340" width="10" style="13" customWidth="1"/>
    <col min="14341" max="14341" width="7" style="13" customWidth="1"/>
    <col min="14342" max="14342" width="6.75" style="13" customWidth="1"/>
    <col min="14343" max="14343" width="3.5" style="13" bestFit="1" customWidth="1"/>
    <col min="14344" max="14344" width="6.125" style="13" bestFit="1" customWidth="1"/>
    <col min="14345" max="14345" width="11.25" style="13" customWidth="1"/>
    <col min="14346" max="14346" width="3.5" style="13" bestFit="1" customWidth="1"/>
    <col min="14347" max="14347" width="10.875" style="13" customWidth="1"/>
    <col min="14348" max="14348" width="5.875" style="13" customWidth="1"/>
    <col min="14349" max="14591" width="9" style="13"/>
    <col min="14592" max="14592" width="7.625" style="13" customWidth="1"/>
    <col min="14593" max="14593" width="9" style="13"/>
    <col min="14594" max="14594" width="10.875" style="13" customWidth="1"/>
    <col min="14595" max="14595" width="9.75" style="13" bestFit="1" customWidth="1"/>
    <col min="14596" max="14596" width="10" style="13" customWidth="1"/>
    <col min="14597" max="14597" width="7" style="13" customWidth="1"/>
    <col min="14598" max="14598" width="6.75" style="13" customWidth="1"/>
    <col min="14599" max="14599" width="3.5" style="13" bestFit="1" customWidth="1"/>
    <col min="14600" max="14600" width="6.125" style="13" bestFit="1" customWidth="1"/>
    <col min="14601" max="14601" width="11.25" style="13" customWidth="1"/>
    <col min="14602" max="14602" width="3.5" style="13" bestFit="1" customWidth="1"/>
    <col min="14603" max="14603" width="10.875" style="13" customWidth="1"/>
    <col min="14604" max="14604" width="5.875" style="13" customWidth="1"/>
    <col min="14605" max="14847" width="9" style="13"/>
    <col min="14848" max="14848" width="7.625" style="13" customWidth="1"/>
    <col min="14849" max="14849" width="9" style="13"/>
    <col min="14850" max="14850" width="10.875" style="13" customWidth="1"/>
    <col min="14851" max="14851" width="9.75" style="13" bestFit="1" customWidth="1"/>
    <col min="14852" max="14852" width="10" style="13" customWidth="1"/>
    <col min="14853" max="14853" width="7" style="13" customWidth="1"/>
    <col min="14854" max="14854" width="6.75" style="13" customWidth="1"/>
    <col min="14855" max="14855" width="3.5" style="13" bestFit="1" customWidth="1"/>
    <col min="14856" max="14856" width="6.125" style="13" bestFit="1" customWidth="1"/>
    <col min="14857" max="14857" width="11.25" style="13" customWidth="1"/>
    <col min="14858" max="14858" width="3.5" style="13" bestFit="1" customWidth="1"/>
    <col min="14859" max="14859" width="10.875" style="13" customWidth="1"/>
    <col min="14860" max="14860" width="5.875" style="13" customWidth="1"/>
    <col min="14861" max="15103" width="9" style="13"/>
    <col min="15104" max="15104" width="7.625" style="13" customWidth="1"/>
    <col min="15105" max="15105" width="9" style="13"/>
    <col min="15106" max="15106" width="10.875" style="13" customWidth="1"/>
    <col min="15107" max="15107" width="9.75" style="13" bestFit="1" customWidth="1"/>
    <col min="15108" max="15108" width="10" style="13" customWidth="1"/>
    <col min="15109" max="15109" width="7" style="13" customWidth="1"/>
    <col min="15110" max="15110" width="6.75" style="13" customWidth="1"/>
    <col min="15111" max="15111" width="3.5" style="13" bestFit="1" customWidth="1"/>
    <col min="15112" max="15112" width="6.125" style="13" bestFit="1" customWidth="1"/>
    <col min="15113" max="15113" width="11.25" style="13" customWidth="1"/>
    <col min="15114" max="15114" width="3.5" style="13" bestFit="1" customWidth="1"/>
    <col min="15115" max="15115" width="10.875" style="13" customWidth="1"/>
    <col min="15116" max="15116" width="5.875" style="13" customWidth="1"/>
    <col min="15117" max="15359" width="9" style="13"/>
    <col min="15360" max="15360" width="7.625" style="13" customWidth="1"/>
    <col min="15361" max="15361" width="9" style="13"/>
    <col min="15362" max="15362" width="10.875" style="13" customWidth="1"/>
    <col min="15363" max="15363" width="9.75" style="13" bestFit="1" customWidth="1"/>
    <col min="15364" max="15364" width="10" style="13" customWidth="1"/>
    <col min="15365" max="15365" width="7" style="13" customWidth="1"/>
    <col min="15366" max="15366" width="6.75" style="13" customWidth="1"/>
    <col min="15367" max="15367" width="3.5" style="13" bestFit="1" customWidth="1"/>
    <col min="15368" max="15368" width="6.125" style="13" bestFit="1" customWidth="1"/>
    <col min="15369" max="15369" width="11.25" style="13" customWidth="1"/>
    <col min="15370" max="15370" width="3.5" style="13" bestFit="1" customWidth="1"/>
    <col min="15371" max="15371" width="10.875" style="13" customWidth="1"/>
    <col min="15372" max="15372" width="5.875" style="13" customWidth="1"/>
    <col min="15373" max="15615" width="9" style="13"/>
    <col min="15616" max="15616" width="7.625" style="13" customWidth="1"/>
    <col min="15617" max="15617" width="9" style="13"/>
    <col min="15618" max="15618" width="10.875" style="13" customWidth="1"/>
    <col min="15619" max="15619" width="9.75" style="13" bestFit="1" customWidth="1"/>
    <col min="15620" max="15620" width="10" style="13" customWidth="1"/>
    <col min="15621" max="15621" width="7" style="13" customWidth="1"/>
    <col min="15622" max="15622" width="6.75" style="13" customWidth="1"/>
    <col min="15623" max="15623" width="3.5" style="13" bestFit="1" customWidth="1"/>
    <col min="15624" max="15624" width="6.125" style="13" bestFit="1" customWidth="1"/>
    <col min="15625" max="15625" width="11.25" style="13" customWidth="1"/>
    <col min="15626" max="15626" width="3.5" style="13" bestFit="1" customWidth="1"/>
    <col min="15627" max="15627" width="10.875" style="13" customWidth="1"/>
    <col min="15628" max="15628" width="5.875" style="13" customWidth="1"/>
    <col min="15629" max="15871" width="9" style="13"/>
    <col min="15872" max="15872" width="7.625" style="13" customWidth="1"/>
    <col min="15873" max="15873" width="9" style="13"/>
    <col min="15874" max="15874" width="10.875" style="13" customWidth="1"/>
    <col min="15875" max="15875" width="9.75" style="13" bestFit="1" customWidth="1"/>
    <col min="15876" max="15876" width="10" style="13" customWidth="1"/>
    <col min="15877" max="15877" width="7" style="13" customWidth="1"/>
    <col min="15878" max="15878" width="6.75" style="13" customWidth="1"/>
    <col min="15879" max="15879" width="3.5" style="13" bestFit="1" customWidth="1"/>
    <col min="15880" max="15880" width="6.125" style="13" bestFit="1" customWidth="1"/>
    <col min="15881" max="15881" width="11.25" style="13" customWidth="1"/>
    <col min="15882" max="15882" width="3.5" style="13" bestFit="1" customWidth="1"/>
    <col min="15883" max="15883" width="10.875" style="13" customWidth="1"/>
    <col min="15884" max="15884" width="5.875" style="13" customWidth="1"/>
    <col min="15885" max="16127" width="9" style="13"/>
    <col min="16128" max="16128" width="7.625" style="13" customWidth="1"/>
    <col min="16129" max="16129" width="9" style="13"/>
    <col min="16130" max="16130" width="10.875" style="13" customWidth="1"/>
    <col min="16131" max="16131" width="9.75" style="13" bestFit="1" customWidth="1"/>
    <col min="16132" max="16132" width="10" style="13" customWidth="1"/>
    <col min="16133" max="16133" width="7" style="13" customWidth="1"/>
    <col min="16134" max="16134" width="6.75" style="13" customWidth="1"/>
    <col min="16135" max="16135" width="3.5" style="13" bestFit="1" customWidth="1"/>
    <col min="16136" max="16136" width="6.125" style="13" bestFit="1" customWidth="1"/>
    <col min="16137" max="16137" width="11.25" style="13" customWidth="1"/>
    <col min="16138" max="16138" width="3.5" style="13" bestFit="1" customWidth="1"/>
    <col min="16139" max="16139" width="10.875" style="13" customWidth="1"/>
    <col min="16140" max="16140" width="5.875" style="13" customWidth="1"/>
    <col min="16141" max="16384" width="9" style="13"/>
  </cols>
  <sheetData>
    <row r="1" spans="1:14" ht="14.25" customHeight="1">
      <c r="A1" s="174" t="s">
        <v>288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4" spans="1:14">
      <c r="J4" s="166" t="s">
        <v>286</v>
      </c>
      <c r="L4" s="13" t="s">
        <v>285</v>
      </c>
      <c r="M4" s="167" t="s">
        <v>287</v>
      </c>
    </row>
    <row r="5" spans="1:14" ht="18" customHeight="1" thickBot="1">
      <c r="A5" s="133" t="s">
        <v>270</v>
      </c>
      <c r="B5" s="134"/>
      <c r="C5" s="134"/>
      <c r="D5" s="134"/>
      <c r="E5" s="134"/>
      <c r="F5" s="134"/>
      <c r="G5" s="134"/>
      <c r="H5" s="134"/>
      <c r="I5" s="134"/>
      <c r="J5" s="154">
        <f>J7+J31+'広報印刷日歯出向～広報活動費'!I6</f>
        <v>24610000</v>
      </c>
      <c r="K5" s="155" t="s">
        <v>200</v>
      </c>
      <c r="L5" s="137"/>
      <c r="M5" s="156">
        <v>23023807</v>
      </c>
      <c r="N5" s="155" t="s">
        <v>218</v>
      </c>
    </row>
    <row r="6" spans="1:14" ht="18" customHeight="1" thickTop="1">
      <c r="A6" s="133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51"/>
      <c r="N6" s="134"/>
    </row>
    <row r="7" spans="1:14" ht="18" customHeight="1">
      <c r="A7" s="133" t="s">
        <v>271</v>
      </c>
      <c r="B7" s="134"/>
      <c r="C7" s="134"/>
      <c r="D7" s="134"/>
      <c r="E7" s="134"/>
      <c r="F7" s="134"/>
      <c r="G7" s="134"/>
      <c r="H7" s="134"/>
      <c r="I7" s="134"/>
      <c r="J7" s="139">
        <f>J9+J13+J22+J25+J28</f>
        <v>1152720</v>
      </c>
      <c r="K7" s="136" t="s">
        <v>200</v>
      </c>
      <c r="L7" s="137"/>
      <c r="M7" s="157">
        <f>SUM(M9:M29)</f>
        <v>995480</v>
      </c>
      <c r="N7" s="136" t="s">
        <v>215</v>
      </c>
    </row>
    <row r="8" spans="1:14" ht="18" customHeight="1">
      <c r="A8" s="133"/>
      <c r="B8" s="134"/>
      <c r="C8" s="134"/>
      <c r="D8" s="134"/>
      <c r="E8" s="134"/>
      <c r="F8" s="134"/>
      <c r="G8" s="134"/>
      <c r="H8" s="134"/>
      <c r="I8" s="134"/>
      <c r="J8" s="141"/>
      <c r="K8" s="137"/>
      <c r="L8" s="137"/>
      <c r="M8" s="151"/>
      <c r="N8" s="134"/>
    </row>
    <row r="9" spans="1:14" ht="18" customHeight="1">
      <c r="A9" s="134"/>
      <c r="B9" s="133" t="s">
        <v>272</v>
      </c>
      <c r="C9" s="134"/>
      <c r="D9" s="134"/>
      <c r="E9" s="134"/>
      <c r="F9" s="134"/>
      <c r="G9" s="134"/>
      <c r="H9" s="134"/>
      <c r="I9" s="134"/>
      <c r="J9" s="142">
        <v>56720</v>
      </c>
      <c r="K9" s="143" t="s">
        <v>200</v>
      </c>
      <c r="L9" s="137"/>
      <c r="M9" s="152">
        <v>72000</v>
      </c>
      <c r="N9" s="143" t="s">
        <v>212</v>
      </c>
    </row>
    <row r="10" spans="1:14" ht="18" customHeight="1">
      <c r="A10" s="134"/>
      <c r="B10" s="170" t="s">
        <v>8</v>
      </c>
      <c r="C10" s="170"/>
      <c r="D10" s="170"/>
      <c r="E10" s="170" t="s">
        <v>11</v>
      </c>
      <c r="F10" s="170"/>
      <c r="G10" s="133"/>
      <c r="H10" s="134"/>
      <c r="I10" s="134"/>
      <c r="J10" s="158"/>
      <c r="K10" s="137"/>
      <c r="L10" s="137"/>
      <c r="M10" s="159"/>
      <c r="N10" s="134"/>
    </row>
    <row r="11" spans="1:14" customFormat="1" ht="14.25">
      <c r="A11" s="134"/>
      <c r="B11" s="170" t="s">
        <v>9</v>
      </c>
      <c r="C11" s="170"/>
      <c r="D11" s="170"/>
      <c r="E11" s="170" t="s">
        <v>11</v>
      </c>
      <c r="F11" s="170"/>
      <c r="G11" s="150"/>
      <c r="H11" s="160"/>
      <c r="I11" s="160"/>
      <c r="J11" s="148"/>
      <c r="K11" s="148"/>
      <c r="L11" s="148"/>
      <c r="M11" s="150"/>
      <c r="N11" s="148"/>
    </row>
    <row r="12" spans="1:14" ht="18" customHeight="1">
      <c r="A12" s="134"/>
      <c r="B12" s="133"/>
      <c r="C12" s="134"/>
      <c r="D12" s="158"/>
      <c r="E12" s="134"/>
      <c r="F12" s="134"/>
      <c r="G12" s="134"/>
      <c r="H12" s="134"/>
      <c r="I12" s="134"/>
      <c r="J12" s="158"/>
      <c r="K12" s="134"/>
      <c r="L12" s="134"/>
      <c r="M12" s="151"/>
      <c r="N12" s="134"/>
    </row>
    <row r="13" spans="1:14" ht="18" customHeight="1">
      <c r="A13" s="134"/>
      <c r="B13" s="133" t="s">
        <v>273</v>
      </c>
      <c r="C13" s="134"/>
      <c r="D13" s="134"/>
      <c r="E13" s="134"/>
      <c r="F13" s="134"/>
      <c r="G13" s="134"/>
      <c r="H13" s="134"/>
      <c r="I13" s="134"/>
      <c r="J13" s="142">
        <v>378000</v>
      </c>
      <c r="K13" s="143" t="s">
        <v>200</v>
      </c>
      <c r="L13" s="137"/>
      <c r="M13" s="161">
        <v>398680</v>
      </c>
      <c r="N13" s="143" t="s">
        <v>212</v>
      </c>
    </row>
    <row r="14" spans="1:14" ht="18" customHeight="1">
      <c r="A14" s="134"/>
      <c r="B14" s="170" t="s">
        <v>3</v>
      </c>
      <c r="C14" s="170"/>
      <c r="D14" s="170"/>
      <c r="E14" s="170" t="s">
        <v>10</v>
      </c>
      <c r="F14" s="170"/>
      <c r="G14" s="150"/>
      <c r="H14" s="134"/>
      <c r="I14" s="134"/>
      <c r="J14" s="141"/>
      <c r="K14" s="137"/>
      <c r="L14" s="137"/>
      <c r="M14" s="151"/>
      <c r="N14" s="134"/>
    </row>
    <row r="15" spans="1:14" ht="18" customHeight="1">
      <c r="A15" s="134"/>
      <c r="B15" s="170" t="s">
        <v>4</v>
      </c>
      <c r="C15" s="170"/>
      <c r="D15" s="170"/>
      <c r="E15" s="170" t="s">
        <v>12</v>
      </c>
      <c r="F15" s="170"/>
      <c r="G15" s="150"/>
      <c r="H15" s="134"/>
      <c r="I15" s="134"/>
      <c r="J15" s="141"/>
      <c r="K15" s="137"/>
      <c r="L15" s="137"/>
      <c r="M15" s="151"/>
      <c r="N15" s="134"/>
    </row>
    <row r="16" spans="1:14" ht="18" customHeight="1">
      <c r="A16" s="134"/>
      <c r="B16" s="170" t="s">
        <v>5</v>
      </c>
      <c r="C16" s="170"/>
      <c r="D16" s="170"/>
      <c r="E16" s="170" t="s">
        <v>12</v>
      </c>
      <c r="F16" s="170"/>
      <c r="G16" s="150"/>
      <c r="H16" s="134"/>
      <c r="I16" s="134"/>
      <c r="J16" s="141"/>
      <c r="K16" s="137"/>
      <c r="L16" s="137"/>
      <c r="M16" s="151"/>
      <c r="N16" s="134"/>
    </row>
    <row r="17" spans="1:14" ht="18" customHeight="1">
      <c r="A17" s="134"/>
      <c r="B17" s="170" t="s">
        <v>2</v>
      </c>
      <c r="C17" s="170"/>
      <c r="D17" s="170"/>
      <c r="E17" s="170" t="s">
        <v>12</v>
      </c>
      <c r="F17" s="170"/>
      <c r="G17" s="150"/>
      <c r="H17" s="134"/>
      <c r="I17" s="134"/>
      <c r="J17" s="141"/>
      <c r="K17" s="137"/>
      <c r="L17" s="137"/>
      <c r="M17" s="151"/>
      <c r="N17" s="134"/>
    </row>
    <row r="18" spans="1:14" ht="18" customHeight="1">
      <c r="A18" s="134"/>
      <c r="B18" s="170" t="s">
        <v>1</v>
      </c>
      <c r="C18" s="170"/>
      <c r="D18" s="170"/>
      <c r="E18" s="170" t="s">
        <v>12</v>
      </c>
      <c r="F18" s="170"/>
      <c r="G18" s="150"/>
      <c r="H18" s="134"/>
      <c r="I18" s="134"/>
      <c r="J18" s="141"/>
      <c r="K18" s="137"/>
      <c r="L18" s="137"/>
      <c r="M18" s="151"/>
      <c r="N18" s="134"/>
    </row>
    <row r="19" spans="1:14" ht="18" customHeight="1">
      <c r="A19" s="134"/>
      <c r="B19" s="170" t="s">
        <v>6</v>
      </c>
      <c r="C19" s="170"/>
      <c r="D19" s="170"/>
      <c r="E19" s="170" t="s">
        <v>12</v>
      </c>
      <c r="F19" s="170"/>
      <c r="G19" s="150"/>
      <c r="H19" s="134"/>
      <c r="I19" s="134"/>
      <c r="J19" s="141"/>
      <c r="K19" s="137"/>
      <c r="L19" s="137"/>
      <c r="M19" s="151"/>
      <c r="N19" s="134"/>
    </row>
    <row r="20" spans="1:14" ht="18" customHeight="1">
      <c r="A20" s="134"/>
      <c r="B20" s="170" t="s">
        <v>7</v>
      </c>
      <c r="C20" s="170"/>
      <c r="D20" s="170"/>
      <c r="E20" s="170" t="s">
        <v>13</v>
      </c>
      <c r="F20" s="170"/>
      <c r="G20" s="150"/>
      <c r="H20" s="134"/>
      <c r="I20" s="134"/>
      <c r="J20" s="141"/>
      <c r="K20" s="137"/>
      <c r="L20" s="137"/>
      <c r="M20" s="151"/>
      <c r="N20" s="134"/>
    </row>
    <row r="21" spans="1:14" ht="18" customHeight="1">
      <c r="A21" s="134"/>
      <c r="B21" s="133"/>
      <c r="C21" s="134"/>
      <c r="D21" s="158"/>
      <c r="E21" s="134"/>
      <c r="F21" s="134"/>
      <c r="G21" s="134"/>
      <c r="H21" s="134"/>
      <c r="I21" s="134"/>
      <c r="J21" s="158"/>
      <c r="K21" s="134"/>
      <c r="L21" s="134"/>
      <c r="M21" s="151"/>
      <c r="N21" s="134"/>
    </row>
    <row r="22" spans="1:14" ht="18" customHeight="1">
      <c r="A22" s="134"/>
      <c r="B22" s="133" t="s">
        <v>274</v>
      </c>
      <c r="C22" s="134"/>
      <c r="D22" s="134"/>
      <c r="E22" s="134"/>
      <c r="F22" s="134"/>
      <c r="G22" s="134"/>
      <c r="H22" s="134"/>
      <c r="I22" s="134"/>
      <c r="J22" s="142">
        <v>84200</v>
      </c>
      <c r="K22" s="143" t="s">
        <v>200</v>
      </c>
      <c r="L22" s="137"/>
      <c r="M22" s="152">
        <v>90560</v>
      </c>
      <c r="N22" s="143" t="s">
        <v>212</v>
      </c>
    </row>
    <row r="23" spans="1:14" ht="18" customHeight="1">
      <c r="A23" s="134"/>
      <c r="B23" s="170" t="s">
        <v>213</v>
      </c>
      <c r="C23" s="170"/>
      <c r="D23" s="170"/>
      <c r="E23" s="170" t="s">
        <v>10</v>
      </c>
      <c r="F23" s="170"/>
      <c r="G23" s="150"/>
      <c r="H23" s="134"/>
      <c r="I23" s="134"/>
      <c r="J23" s="141"/>
      <c r="K23" s="137"/>
      <c r="L23" s="137"/>
      <c r="M23" s="151"/>
      <c r="N23" s="134"/>
    </row>
    <row r="24" spans="1:14" ht="18" customHeight="1">
      <c r="A24" s="134"/>
      <c r="B24" s="162"/>
      <c r="C24" s="134"/>
      <c r="D24" s="134"/>
      <c r="E24" s="134"/>
      <c r="F24" s="134"/>
      <c r="G24" s="134"/>
      <c r="H24" s="134"/>
      <c r="I24" s="134"/>
      <c r="J24" s="158"/>
      <c r="K24" s="134"/>
      <c r="L24" s="134"/>
      <c r="M24" s="151"/>
      <c r="N24" s="134"/>
    </row>
    <row r="25" spans="1:14" ht="18" customHeight="1">
      <c r="A25" s="134"/>
      <c r="B25" s="133" t="s">
        <v>201</v>
      </c>
      <c r="C25" s="134"/>
      <c r="D25" s="134"/>
      <c r="E25" s="134"/>
      <c r="F25" s="134"/>
      <c r="G25" s="134"/>
      <c r="H25" s="134"/>
      <c r="I25" s="134"/>
      <c r="J25" s="142">
        <v>434720</v>
      </c>
      <c r="K25" s="143" t="s">
        <v>200</v>
      </c>
      <c r="L25" s="137"/>
      <c r="M25" s="152">
        <v>416240</v>
      </c>
      <c r="N25" s="143" t="s">
        <v>212</v>
      </c>
    </row>
    <row r="26" spans="1:14" ht="18" customHeight="1">
      <c r="A26" s="134"/>
      <c r="B26" s="170" t="s">
        <v>214</v>
      </c>
      <c r="C26" s="170"/>
      <c r="D26" s="170"/>
      <c r="E26" s="170" t="s">
        <v>14</v>
      </c>
      <c r="F26" s="170"/>
      <c r="G26" s="150"/>
      <c r="H26" s="134"/>
      <c r="I26" s="134"/>
      <c r="J26" s="141"/>
      <c r="K26" s="137"/>
      <c r="L26" s="137"/>
      <c r="M26" s="151"/>
      <c r="N26" s="134"/>
    </row>
    <row r="27" spans="1:14" ht="15" customHeight="1">
      <c r="A27" s="134"/>
      <c r="B27" s="162"/>
      <c r="C27" s="134"/>
      <c r="D27" s="134"/>
      <c r="E27" s="134"/>
      <c r="F27" s="134"/>
      <c r="G27" s="134"/>
      <c r="H27" s="134"/>
      <c r="I27" s="134"/>
      <c r="J27" s="134"/>
      <c r="K27" s="158"/>
      <c r="L27" s="158"/>
      <c r="M27" s="151"/>
      <c r="N27" s="134"/>
    </row>
    <row r="28" spans="1:14" ht="18" customHeight="1">
      <c r="A28" s="134"/>
      <c r="B28" s="133" t="s">
        <v>275</v>
      </c>
      <c r="C28" s="134"/>
      <c r="D28" s="134"/>
      <c r="E28" s="134"/>
      <c r="F28" s="134"/>
      <c r="G28" s="134"/>
      <c r="H28" s="134"/>
      <c r="I28" s="134"/>
      <c r="J28" s="142">
        <v>199080</v>
      </c>
      <c r="K28" s="143" t="s">
        <v>200</v>
      </c>
      <c r="L28" s="137"/>
      <c r="M28" s="152">
        <v>18000</v>
      </c>
      <c r="N28" s="143" t="s">
        <v>218</v>
      </c>
    </row>
    <row r="29" spans="1:14" ht="18" customHeight="1">
      <c r="A29" s="134"/>
      <c r="B29" s="170" t="s">
        <v>217</v>
      </c>
      <c r="C29" s="170"/>
      <c r="D29" s="170"/>
      <c r="E29" s="170"/>
      <c r="F29" s="134"/>
      <c r="G29" s="134"/>
      <c r="H29" s="134"/>
      <c r="I29" s="134"/>
      <c r="J29" s="141"/>
      <c r="K29" s="137"/>
      <c r="L29" s="137"/>
      <c r="M29" s="151"/>
      <c r="N29" s="134"/>
    </row>
    <row r="30" spans="1:14" ht="18" customHeight="1">
      <c r="A30" s="134"/>
      <c r="B30" s="133"/>
      <c r="C30" s="134"/>
      <c r="D30" s="134"/>
      <c r="E30" s="134"/>
      <c r="F30" s="134"/>
      <c r="G30" s="134"/>
      <c r="H30" s="134"/>
      <c r="I30" s="134"/>
      <c r="J30" s="141"/>
      <c r="K30" s="137"/>
      <c r="L30" s="137"/>
      <c r="M30" s="151"/>
      <c r="N30" s="134"/>
    </row>
    <row r="31" spans="1:14" ht="18" customHeight="1">
      <c r="A31" s="133" t="s">
        <v>276</v>
      </c>
      <c r="B31" s="134"/>
      <c r="C31" s="134"/>
      <c r="D31" s="134"/>
      <c r="E31" s="134"/>
      <c r="F31" s="134"/>
      <c r="G31" s="134"/>
      <c r="H31" s="134"/>
      <c r="I31" s="134"/>
      <c r="J31" s="139">
        <v>14543280</v>
      </c>
      <c r="K31" s="136" t="s">
        <v>200</v>
      </c>
      <c r="L31" s="137"/>
      <c r="M31" s="157">
        <v>13235333</v>
      </c>
      <c r="N31" s="136" t="s">
        <v>218</v>
      </c>
    </row>
    <row r="32" spans="1:14" ht="15" customHeight="1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59"/>
      <c r="N32" s="134"/>
    </row>
    <row r="33" spans="1:14" ht="18" customHeight="1">
      <c r="A33" s="134"/>
      <c r="B33" s="133" t="s">
        <v>277</v>
      </c>
      <c r="C33" s="134"/>
      <c r="D33" s="134"/>
      <c r="E33" s="134"/>
      <c r="F33" s="134"/>
      <c r="G33" s="134"/>
      <c r="H33" s="134"/>
      <c r="I33" s="134"/>
      <c r="J33" s="142">
        <v>9044000</v>
      </c>
      <c r="K33" s="143" t="s">
        <v>200</v>
      </c>
      <c r="L33" s="137"/>
      <c r="M33" s="152">
        <v>8525390</v>
      </c>
      <c r="N33" s="143" t="s">
        <v>215</v>
      </c>
    </row>
    <row r="34" spans="1:14" ht="18" customHeight="1">
      <c r="A34" s="134"/>
      <c r="B34" s="170" t="s">
        <v>280</v>
      </c>
      <c r="C34" s="170"/>
      <c r="D34" s="170"/>
      <c r="E34" s="170"/>
      <c r="F34" s="148"/>
      <c r="G34" s="150"/>
      <c r="H34" s="134"/>
      <c r="I34" s="134"/>
      <c r="J34" s="141"/>
      <c r="K34" s="137"/>
      <c r="L34" s="137"/>
      <c r="M34" s="151"/>
      <c r="N34" s="134"/>
    </row>
    <row r="35" spans="1:14" ht="18" customHeight="1">
      <c r="A35" s="134"/>
      <c r="B35" s="133" t="s">
        <v>202</v>
      </c>
      <c r="C35" s="134"/>
      <c r="D35" s="134"/>
      <c r="E35" s="134"/>
      <c r="F35" s="158"/>
      <c r="G35" s="134"/>
      <c r="H35" s="134"/>
      <c r="I35" s="134"/>
      <c r="J35" s="142">
        <v>596400</v>
      </c>
      <c r="K35" s="143" t="s">
        <v>200</v>
      </c>
      <c r="L35" s="137"/>
      <c r="M35" s="152">
        <v>423360</v>
      </c>
      <c r="N35" s="143" t="s">
        <v>215</v>
      </c>
    </row>
    <row r="36" spans="1:14" ht="15" customHeight="1">
      <c r="A36" s="134"/>
      <c r="B36" s="133"/>
      <c r="C36" s="134"/>
      <c r="D36" s="134"/>
      <c r="E36" s="134"/>
      <c r="F36" s="134"/>
      <c r="G36" s="134"/>
      <c r="H36" s="158"/>
      <c r="I36" s="158"/>
      <c r="J36" s="141"/>
      <c r="K36" s="137"/>
      <c r="L36" s="137"/>
      <c r="M36" s="151"/>
      <c r="N36" s="134"/>
    </row>
    <row r="37" spans="1:14" ht="18" customHeight="1">
      <c r="A37" s="134"/>
      <c r="B37" s="133" t="s">
        <v>203</v>
      </c>
      <c r="C37" s="134"/>
      <c r="D37" s="134"/>
      <c r="E37" s="134"/>
      <c r="F37" s="158"/>
      <c r="G37" s="134"/>
      <c r="H37" s="134"/>
      <c r="I37" s="134"/>
      <c r="J37" s="142">
        <v>3408000</v>
      </c>
      <c r="K37" s="143" t="s">
        <v>200</v>
      </c>
      <c r="L37" s="137"/>
      <c r="M37" s="152">
        <v>2944720</v>
      </c>
      <c r="N37" s="143" t="s">
        <v>215</v>
      </c>
    </row>
    <row r="38" spans="1:14" ht="15" customHeight="1">
      <c r="A38" s="134"/>
      <c r="B38" s="133"/>
      <c r="C38" s="134"/>
      <c r="D38" s="134"/>
      <c r="E38" s="134"/>
      <c r="F38" s="134"/>
      <c r="G38" s="158"/>
      <c r="H38" s="134"/>
      <c r="I38" s="134"/>
      <c r="J38" s="141"/>
      <c r="K38" s="137"/>
      <c r="L38" s="137"/>
      <c r="M38" s="151"/>
      <c r="N38" s="134"/>
    </row>
    <row r="39" spans="1:14" ht="17.100000000000001" customHeight="1">
      <c r="A39" s="134"/>
      <c r="B39" s="133" t="s">
        <v>204</v>
      </c>
      <c r="C39" s="134"/>
      <c r="D39" s="145"/>
      <c r="E39" s="134"/>
      <c r="F39" s="134"/>
      <c r="G39" s="134"/>
      <c r="H39" s="163"/>
      <c r="I39" s="163"/>
      <c r="J39" s="142">
        <v>6000</v>
      </c>
      <c r="K39" s="143" t="s">
        <v>200</v>
      </c>
      <c r="L39" s="137"/>
      <c r="M39" s="152">
        <v>0</v>
      </c>
      <c r="N39" s="143" t="s">
        <v>215</v>
      </c>
    </row>
    <row r="40" spans="1:14" ht="17.100000000000001" customHeight="1" thickBot="1">
      <c r="A40" s="15"/>
      <c r="B40" s="14"/>
      <c r="C40" s="15"/>
      <c r="D40" s="20"/>
      <c r="E40" s="15"/>
      <c r="F40" s="15"/>
      <c r="G40" s="15"/>
      <c r="H40" s="21"/>
      <c r="I40" s="21"/>
      <c r="J40" s="17"/>
      <c r="K40" s="18"/>
      <c r="L40" s="18"/>
      <c r="M40" s="42"/>
      <c r="N40" s="43"/>
    </row>
    <row r="41" spans="1:14" ht="18" customHeight="1">
      <c r="A41" s="15"/>
      <c r="B41" s="26"/>
      <c r="C41" s="175" t="s">
        <v>93</v>
      </c>
      <c r="D41" s="175"/>
      <c r="E41" s="27" t="s">
        <v>94</v>
      </c>
      <c r="F41" s="28" t="s">
        <v>95</v>
      </c>
      <c r="G41" s="2"/>
      <c r="H41" s="15"/>
      <c r="I41" s="15"/>
      <c r="J41" s="17"/>
      <c r="K41" s="18"/>
      <c r="L41" s="18"/>
    </row>
    <row r="42" spans="1:14" ht="18" customHeight="1">
      <c r="A42" s="15"/>
      <c r="B42" s="29" t="s">
        <v>80</v>
      </c>
      <c r="C42" s="3">
        <v>507400</v>
      </c>
      <c r="D42" s="4"/>
      <c r="E42" s="3">
        <v>265760</v>
      </c>
      <c r="F42" s="30">
        <v>563325</v>
      </c>
      <c r="G42" s="1"/>
      <c r="H42" s="15"/>
      <c r="I42" s="15"/>
      <c r="J42" s="17"/>
      <c r="K42" s="18"/>
      <c r="L42" s="18"/>
    </row>
    <row r="43" spans="1:14" ht="18" customHeight="1">
      <c r="A43" s="15"/>
      <c r="B43" s="29" t="s">
        <v>81</v>
      </c>
      <c r="C43" s="3">
        <v>797200</v>
      </c>
      <c r="D43" s="5" t="s">
        <v>96</v>
      </c>
      <c r="E43" s="3">
        <v>270800</v>
      </c>
      <c r="F43" s="30">
        <v>532875</v>
      </c>
      <c r="G43" s="1"/>
      <c r="H43" s="15"/>
      <c r="I43" s="15"/>
      <c r="J43" s="17"/>
      <c r="K43" s="18"/>
      <c r="L43" s="18"/>
    </row>
    <row r="44" spans="1:14" ht="18" customHeight="1">
      <c r="A44" s="15"/>
      <c r="B44" s="29" t="s">
        <v>82</v>
      </c>
      <c r="C44" s="3">
        <v>940000</v>
      </c>
      <c r="D44" s="4"/>
      <c r="E44" s="3">
        <v>271040</v>
      </c>
      <c r="F44" s="30">
        <v>540750</v>
      </c>
      <c r="G44" s="1"/>
      <c r="H44" s="15"/>
      <c r="I44" s="15"/>
      <c r="J44" s="17"/>
      <c r="K44" s="18"/>
      <c r="L44" s="18"/>
    </row>
    <row r="45" spans="1:14" ht="31.5" customHeight="1">
      <c r="A45" s="15"/>
      <c r="B45" s="29" t="s">
        <v>83</v>
      </c>
      <c r="C45" s="3">
        <v>0</v>
      </c>
      <c r="D45" s="39" t="s">
        <v>216</v>
      </c>
      <c r="E45" s="3">
        <v>243040</v>
      </c>
      <c r="F45" s="30">
        <v>0</v>
      </c>
      <c r="G45" s="1"/>
      <c r="H45" s="15"/>
      <c r="I45" s="15"/>
      <c r="J45" s="17"/>
      <c r="K45" s="18"/>
      <c r="L45" s="18"/>
    </row>
    <row r="46" spans="1:14" ht="18" customHeight="1">
      <c r="A46" s="15"/>
      <c r="B46" s="29" t="s">
        <v>84</v>
      </c>
      <c r="C46" s="3">
        <v>1234000</v>
      </c>
      <c r="D46" s="4"/>
      <c r="E46" s="3">
        <v>273840</v>
      </c>
      <c r="F46" s="30">
        <v>892500</v>
      </c>
      <c r="G46" s="1"/>
      <c r="H46" s="15"/>
      <c r="I46" s="15"/>
      <c r="J46" s="17"/>
      <c r="K46" s="18"/>
      <c r="L46" s="18"/>
    </row>
    <row r="47" spans="1:14" ht="18" customHeight="1">
      <c r="A47" s="15"/>
      <c r="B47" s="29" t="s">
        <v>85</v>
      </c>
      <c r="C47" s="6">
        <v>847600</v>
      </c>
      <c r="D47" s="7"/>
      <c r="E47" s="8">
        <v>174960</v>
      </c>
      <c r="F47" s="31">
        <v>747600</v>
      </c>
      <c r="G47" s="1"/>
      <c r="H47" s="15"/>
      <c r="I47" s="15"/>
      <c r="J47" s="17"/>
      <c r="K47" s="18"/>
      <c r="L47" s="18"/>
    </row>
    <row r="48" spans="1:14" ht="18" customHeight="1">
      <c r="A48" s="15"/>
      <c r="B48" s="29" t="s">
        <v>86</v>
      </c>
      <c r="C48" s="3">
        <v>713200</v>
      </c>
      <c r="D48" s="4"/>
      <c r="E48" s="3">
        <v>277680</v>
      </c>
      <c r="F48" s="30">
        <v>531300</v>
      </c>
      <c r="G48" s="1"/>
      <c r="H48" s="15"/>
      <c r="I48" s="15"/>
      <c r="J48" s="17"/>
      <c r="K48" s="18"/>
      <c r="L48" s="18"/>
    </row>
    <row r="49" spans="1:14" ht="18" customHeight="1">
      <c r="A49" s="15"/>
      <c r="B49" s="29" t="s">
        <v>87</v>
      </c>
      <c r="C49" s="3">
        <v>746800</v>
      </c>
      <c r="D49" s="9"/>
      <c r="E49" s="10">
        <v>274240</v>
      </c>
      <c r="F49" s="32">
        <v>417900</v>
      </c>
      <c r="G49" s="1"/>
      <c r="H49" s="15"/>
      <c r="I49" s="15"/>
      <c r="J49" s="17"/>
      <c r="K49" s="18"/>
      <c r="L49" s="18"/>
    </row>
    <row r="50" spans="1:14" ht="18" customHeight="1">
      <c r="A50" s="15"/>
      <c r="B50" s="29" t="s">
        <v>88</v>
      </c>
      <c r="C50" s="3">
        <v>713200</v>
      </c>
      <c r="D50" s="4"/>
      <c r="E50" s="3">
        <v>174560</v>
      </c>
      <c r="F50" s="30">
        <v>612150</v>
      </c>
      <c r="G50" s="1"/>
      <c r="H50" s="15"/>
      <c r="I50" s="15"/>
      <c r="J50" s="17"/>
      <c r="K50" s="18"/>
      <c r="L50" s="18"/>
    </row>
    <row r="51" spans="1:14" ht="18" customHeight="1">
      <c r="A51" s="15"/>
      <c r="B51" s="29" t="s">
        <v>89</v>
      </c>
      <c r="C51" s="3">
        <v>696400</v>
      </c>
      <c r="D51" s="4"/>
      <c r="E51" s="3">
        <v>274080</v>
      </c>
      <c r="F51" s="30">
        <v>748650</v>
      </c>
      <c r="G51" s="1"/>
      <c r="H51" s="15"/>
      <c r="I51" s="15"/>
      <c r="J51" s="17"/>
      <c r="K51" s="18"/>
      <c r="L51" s="18"/>
    </row>
    <row r="52" spans="1:14" ht="18" customHeight="1">
      <c r="A52" s="15"/>
      <c r="B52" s="29" t="s">
        <v>90</v>
      </c>
      <c r="C52" s="8">
        <v>696400</v>
      </c>
      <c r="D52" s="7"/>
      <c r="E52" s="8">
        <v>274240</v>
      </c>
      <c r="F52" s="31">
        <v>505050</v>
      </c>
      <c r="G52" s="1"/>
      <c r="H52" s="15"/>
      <c r="I52" s="15"/>
      <c r="J52" s="17"/>
      <c r="K52" s="18"/>
      <c r="L52" s="18"/>
    </row>
    <row r="53" spans="1:14" ht="18" customHeight="1" thickBot="1">
      <c r="A53" s="15"/>
      <c r="B53" s="29" t="s">
        <v>91</v>
      </c>
      <c r="C53" s="11">
        <v>612400</v>
      </c>
      <c r="D53" s="12"/>
      <c r="E53" s="11">
        <v>170480</v>
      </c>
      <c r="F53" s="33">
        <v>363300</v>
      </c>
      <c r="G53" s="1"/>
      <c r="H53" s="15"/>
      <c r="I53" s="15"/>
      <c r="J53" s="17"/>
      <c r="K53" s="18"/>
      <c r="L53" s="18"/>
    </row>
    <row r="54" spans="1:14" ht="18" customHeight="1" thickTop="1" thickBot="1">
      <c r="A54" s="15"/>
      <c r="B54" s="34" t="s">
        <v>92</v>
      </c>
      <c r="C54" s="35">
        <v>8525390</v>
      </c>
      <c r="D54" s="36"/>
      <c r="E54" s="37">
        <f>SUM(E42:E53)</f>
        <v>2944720</v>
      </c>
      <c r="F54" s="38">
        <f>SUM(F42:F53)</f>
        <v>6455400</v>
      </c>
      <c r="G54" s="1"/>
      <c r="H54" s="15"/>
      <c r="I54" s="15"/>
      <c r="J54" s="17"/>
      <c r="K54" s="18"/>
      <c r="L54" s="18"/>
    </row>
    <row r="55" spans="1:14" ht="15" customHeight="1">
      <c r="A55" s="15"/>
      <c r="B55" s="14"/>
      <c r="C55" s="15"/>
      <c r="D55" s="15"/>
      <c r="E55" s="15"/>
      <c r="F55" s="15"/>
      <c r="G55" s="15"/>
      <c r="H55" s="15"/>
      <c r="I55" s="15"/>
      <c r="J55" s="17"/>
      <c r="K55" s="18"/>
      <c r="L55" s="18"/>
    </row>
    <row r="56" spans="1:14" ht="18" customHeight="1">
      <c r="A56" s="15"/>
      <c r="B56" s="133" t="s">
        <v>205</v>
      </c>
      <c r="C56" s="134"/>
      <c r="D56" s="134"/>
      <c r="E56" s="134"/>
      <c r="F56" s="134"/>
      <c r="G56" s="134"/>
      <c r="H56" s="134"/>
      <c r="I56" s="134"/>
      <c r="J56" s="142">
        <v>970000</v>
      </c>
      <c r="K56" s="143" t="s">
        <v>200</v>
      </c>
      <c r="L56" s="137"/>
      <c r="M56" s="152">
        <f>SUM(M57:M67)</f>
        <v>936480</v>
      </c>
      <c r="N56" s="19" t="s">
        <v>282</v>
      </c>
    </row>
    <row r="57" spans="1:14" ht="18" customHeight="1">
      <c r="A57" s="15"/>
      <c r="B57" s="133" t="s">
        <v>206</v>
      </c>
      <c r="C57" s="134"/>
      <c r="D57" s="134"/>
      <c r="E57" s="134"/>
      <c r="F57" s="134"/>
      <c r="G57" s="134"/>
      <c r="H57" s="134"/>
      <c r="I57" s="134"/>
      <c r="J57" s="141">
        <v>120000</v>
      </c>
      <c r="K57" s="137" t="s">
        <v>200</v>
      </c>
      <c r="L57" s="137"/>
      <c r="M57" s="151">
        <v>86480</v>
      </c>
      <c r="N57" s="15" t="s">
        <v>218</v>
      </c>
    </row>
    <row r="58" spans="1:14" ht="18" customHeight="1">
      <c r="A58" s="15"/>
      <c r="B58" s="176" t="s">
        <v>230</v>
      </c>
      <c r="C58" s="169"/>
      <c r="D58" s="169"/>
      <c r="E58" s="169"/>
      <c r="F58" s="169"/>
      <c r="G58" s="134"/>
      <c r="H58" s="134"/>
      <c r="I58" s="134"/>
      <c r="J58" s="141"/>
      <c r="K58" s="137"/>
      <c r="L58" s="137"/>
      <c r="M58" s="151"/>
      <c r="N58" s="15"/>
    </row>
    <row r="59" spans="1:14" ht="18" customHeight="1">
      <c r="A59" s="15"/>
      <c r="B59" s="170" t="s">
        <v>220</v>
      </c>
      <c r="C59" s="170"/>
      <c r="D59" s="170"/>
      <c r="E59" s="170"/>
      <c r="F59" s="170"/>
      <c r="G59" s="170"/>
      <c r="H59" s="170"/>
      <c r="I59" s="170"/>
      <c r="J59" s="149"/>
      <c r="K59" s="137"/>
      <c r="L59" s="137"/>
      <c r="M59" s="151"/>
      <c r="N59" s="15"/>
    </row>
    <row r="60" spans="1:14" ht="35.25" customHeight="1">
      <c r="A60" s="15"/>
      <c r="B60" s="171" t="s">
        <v>278</v>
      </c>
      <c r="C60" s="170"/>
      <c r="D60" s="170"/>
      <c r="E60" s="170"/>
      <c r="F60" s="170"/>
      <c r="G60" s="170"/>
      <c r="H60" s="170"/>
      <c r="I60" s="170"/>
      <c r="J60" s="149"/>
      <c r="K60" s="137"/>
      <c r="L60" s="137"/>
      <c r="M60" s="151"/>
      <c r="N60" s="15"/>
    </row>
    <row r="61" spans="1:14" ht="18" customHeight="1">
      <c r="A61" s="15" t="s">
        <v>221</v>
      </c>
      <c r="B61" s="170" t="s">
        <v>222</v>
      </c>
      <c r="C61" s="170"/>
      <c r="D61" s="170"/>
      <c r="E61" s="170"/>
      <c r="F61" s="170"/>
      <c r="G61" s="170"/>
      <c r="H61" s="170"/>
      <c r="I61" s="170"/>
      <c r="J61" s="149"/>
      <c r="K61" s="137"/>
      <c r="L61" s="137"/>
      <c r="M61" s="151"/>
      <c r="N61" s="15"/>
    </row>
    <row r="62" spans="1:14" ht="18" customHeight="1">
      <c r="A62" s="15"/>
      <c r="B62" s="170" t="s">
        <v>223</v>
      </c>
      <c r="C62" s="170"/>
      <c r="D62" s="170"/>
      <c r="E62" s="170"/>
      <c r="F62" s="170"/>
      <c r="G62" s="170"/>
      <c r="H62" s="170"/>
      <c r="I62" s="170"/>
      <c r="J62" s="149"/>
      <c r="K62" s="137"/>
      <c r="L62" s="137"/>
      <c r="M62" s="151"/>
      <c r="N62" s="15"/>
    </row>
    <row r="63" spans="1:14" ht="60" customHeight="1">
      <c r="A63" s="15"/>
      <c r="B63" s="172" t="s">
        <v>279</v>
      </c>
      <c r="C63" s="170"/>
      <c r="D63" s="170"/>
      <c r="E63" s="170"/>
      <c r="F63" s="170"/>
      <c r="G63" s="170"/>
      <c r="H63" s="170"/>
      <c r="I63" s="170"/>
      <c r="J63" s="149"/>
      <c r="K63" s="137"/>
      <c r="L63" s="137"/>
      <c r="M63" s="151"/>
      <c r="N63" s="15"/>
    </row>
    <row r="64" spans="1:14" ht="18" customHeight="1">
      <c r="A64" s="15"/>
      <c r="B64" s="173" t="s">
        <v>224</v>
      </c>
      <c r="C64" s="170"/>
      <c r="D64" s="170"/>
      <c r="E64" s="170"/>
      <c r="F64" s="170"/>
      <c r="G64" s="170"/>
      <c r="H64" s="170"/>
      <c r="I64" s="170"/>
      <c r="J64" s="149"/>
      <c r="K64" s="137"/>
      <c r="L64" s="137"/>
      <c r="M64" s="151"/>
      <c r="N64" s="15"/>
    </row>
    <row r="65" spans="1:14" ht="18" customHeight="1">
      <c r="A65" s="15"/>
      <c r="B65" s="170" t="s">
        <v>225</v>
      </c>
      <c r="C65" s="170"/>
      <c r="D65" s="170"/>
      <c r="E65" s="170"/>
      <c r="F65" s="170"/>
      <c r="G65" s="170"/>
      <c r="H65" s="170"/>
      <c r="I65" s="170"/>
      <c r="J65" s="149"/>
      <c r="K65" s="137"/>
      <c r="L65" s="137"/>
      <c r="M65" s="151"/>
      <c r="N65" s="15"/>
    </row>
    <row r="66" spans="1:14" ht="18" customHeight="1">
      <c r="A66" s="15"/>
      <c r="B66" s="133"/>
      <c r="C66" s="134"/>
      <c r="D66" s="134"/>
      <c r="E66" s="134"/>
      <c r="F66" s="134"/>
      <c r="G66" s="134"/>
      <c r="H66" s="134"/>
      <c r="I66" s="134"/>
      <c r="J66" s="141"/>
      <c r="K66" s="137"/>
      <c r="L66" s="137"/>
      <c r="M66" s="151"/>
      <c r="N66" s="15"/>
    </row>
    <row r="67" spans="1:14" ht="18" customHeight="1">
      <c r="A67" s="15"/>
      <c r="B67" s="133" t="s">
        <v>207</v>
      </c>
      <c r="C67" s="134"/>
      <c r="D67" s="158"/>
      <c r="E67" s="134"/>
      <c r="F67" s="162"/>
      <c r="G67" s="134"/>
      <c r="H67" s="163"/>
      <c r="I67" s="163"/>
      <c r="J67" s="141">
        <v>850000</v>
      </c>
      <c r="K67" s="137" t="s">
        <v>200</v>
      </c>
      <c r="L67" s="137"/>
      <c r="M67" s="151">
        <v>850000</v>
      </c>
      <c r="N67" s="15" t="s">
        <v>218</v>
      </c>
    </row>
    <row r="68" spans="1:14" ht="13.5" customHeight="1">
      <c r="A68" s="15"/>
      <c r="B68" s="162"/>
      <c r="C68" s="134"/>
      <c r="D68" s="134"/>
      <c r="E68" s="134"/>
      <c r="F68" s="134"/>
      <c r="G68" s="134"/>
      <c r="H68" s="134"/>
      <c r="I68" s="134"/>
      <c r="J68" s="141"/>
      <c r="K68" s="137"/>
      <c r="L68" s="137"/>
      <c r="M68" s="151"/>
      <c r="N68" s="15"/>
    </row>
    <row r="69" spans="1:14" ht="18" customHeight="1">
      <c r="A69" s="15"/>
      <c r="B69" s="133" t="s">
        <v>208</v>
      </c>
      <c r="C69" s="134"/>
      <c r="D69" s="134"/>
      <c r="E69" s="134"/>
      <c r="F69" s="134"/>
      <c r="G69" s="134"/>
      <c r="H69" s="134"/>
      <c r="I69" s="134"/>
      <c r="J69" s="142">
        <v>518880</v>
      </c>
      <c r="K69" s="143" t="s">
        <v>200</v>
      </c>
      <c r="L69" s="137"/>
      <c r="M69" s="152">
        <f>SUM(M70:M75)</f>
        <v>405383</v>
      </c>
      <c r="N69" s="19" t="s">
        <v>282</v>
      </c>
    </row>
    <row r="70" spans="1:14" ht="18" customHeight="1">
      <c r="A70" s="15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51"/>
      <c r="N70" s="15"/>
    </row>
    <row r="71" spans="1:14" ht="14.25">
      <c r="B71" s="168" t="s">
        <v>231</v>
      </c>
      <c r="C71" s="169"/>
      <c r="D71" s="169"/>
      <c r="E71" s="169"/>
      <c r="F71" s="134"/>
      <c r="G71" s="134"/>
      <c r="H71" s="134"/>
      <c r="I71" s="134"/>
      <c r="J71" s="134"/>
      <c r="K71" s="134"/>
      <c r="L71" s="134"/>
      <c r="M71" s="151">
        <v>15750</v>
      </c>
      <c r="N71" s="15" t="s">
        <v>218</v>
      </c>
    </row>
    <row r="72" spans="1:14" ht="14.25">
      <c r="B72" s="168" t="s">
        <v>219</v>
      </c>
      <c r="C72" s="169"/>
      <c r="D72" s="169"/>
      <c r="E72" s="169"/>
      <c r="F72" s="134"/>
      <c r="G72" s="134"/>
      <c r="H72" s="134"/>
      <c r="I72" s="134"/>
      <c r="J72" s="134"/>
      <c r="K72" s="134"/>
      <c r="L72" s="134"/>
      <c r="M72" s="151">
        <v>24720</v>
      </c>
      <c r="N72" s="15" t="s">
        <v>218</v>
      </c>
    </row>
    <row r="73" spans="1:14" ht="14.25">
      <c r="B73" s="168" t="s">
        <v>228</v>
      </c>
      <c r="C73" s="169"/>
      <c r="D73" s="169"/>
      <c r="E73" s="169"/>
      <c r="F73" s="134"/>
      <c r="G73" s="134"/>
      <c r="H73" s="134"/>
      <c r="I73" s="134"/>
      <c r="J73" s="134"/>
      <c r="K73" s="134"/>
      <c r="L73" s="134"/>
      <c r="M73" s="151">
        <v>29613</v>
      </c>
      <c r="N73" s="15" t="s">
        <v>218</v>
      </c>
    </row>
    <row r="74" spans="1:14" ht="14.25">
      <c r="B74" s="168" t="s">
        <v>229</v>
      </c>
      <c r="C74" s="169"/>
      <c r="D74" s="169"/>
      <c r="E74" s="169"/>
      <c r="F74" s="134"/>
      <c r="G74" s="134"/>
      <c r="H74" s="134"/>
      <c r="I74" s="134"/>
      <c r="J74" s="134"/>
      <c r="K74" s="134"/>
      <c r="L74" s="134"/>
      <c r="M74" s="151">
        <v>316400</v>
      </c>
      <c r="N74" s="15" t="s">
        <v>218</v>
      </c>
    </row>
    <row r="75" spans="1:14" ht="14.25">
      <c r="B75" s="168" t="s">
        <v>281</v>
      </c>
      <c r="C75" s="169"/>
      <c r="D75" s="169"/>
      <c r="E75" s="169"/>
      <c r="F75" s="134"/>
      <c r="G75" s="134"/>
      <c r="H75" s="134"/>
      <c r="I75" s="134"/>
      <c r="J75" s="134"/>
      <c r="K75" s="134"/>
      <c r="L75" s="134"/>
      <c r="M75" s="151">
        <v>18900</v>
      </c>
      <c r="N75" s="15" t="s">
        <v>282</v>
      </c>
    </row>
    <row r="76" spans="1:14" ht="14.25">
      <c r="B76" s="168"/>
      <c r="C76" s="169"/>
      <c r="D76" s="169"/>
      <c r="E76" s="169"/>
      <c r="F76" s="134"/>
      <c r="G76" s="134"/>
      <c r="H76" s="134"/>
      <c r="I76" s="134"/>
      <c r="J76" s="134"/>
      <c r="K76" s="134"/>
      <c r="L76" s="134"/>
      <c r="M76" s="151"/>
      <c r="N76" s="15"/>
    </row>
    <row r="77" spans="1:14" ht="14.25">
      <c r="B77" s="168"/>
      <c r="C77" s="169"/>
      <c r="D77" s="169"/>
      <c r="E77" s="169"/>
      <c r="F77" s="134"/>
      <c r="G77" s="134"/>
      <c r="H77" s="134"/>
      <c r="I77" s="134"/>
      <c r="J77" s="134"/>
      <c r="K77" s="134"/>
      <c r="L77" s="134"/>
      <c r="M77" s="151"/>
      <c r="N77" s="15"/>
    </row>
    <row r="78" spans="1:14" ht="14.25">
      <c r="B78" s="168"/>
      <c r="C78" s="169"/>
      <c r="D78" s="169"/>
      <c r="E78" s="169"/>
      <c r="F78" s="134"/>
      <c r="G78" s="134"/>
      <c r="H78" s="134"/>
      <c r="I78" s="134"/>
      <c r="J78" s="134"/>
      <c r="K78" s="134"/>
      <c r="L78" s="134"/>
      <c r="M78" s="151"/>
      <c r="N78" s="15"/>
    </row>
    <row r="79" spans="1:14" ht="14.25"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5"/>
    </row>
    <row r="80" spans="1:14" ht="14.25"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5"/>
    </row>
    <row r="81" spans="2:13" ht="14.25"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5"/>
    </row>
    <row r="82" spans="2:13" ht="14.25"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5"/>
    </row>
    <row r="83" spans="2:13" ht="14.25"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5"/>
    </row>
    <row r="84" spans="2:13" ht="14.25"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5"/>
    </row>
    <row r="85" spans="2:13" ht="14.25"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5"/>
    </row>
    <row r="86" spans="2:13" ht="14.25"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5"/>
    </row>
    <row r="87" spans="2:13" ht="14.25"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5"/>
    </row>
    <row r="88" spans="2:13" ht="14.25"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5"/>
    </row>
    <row r="89" spans="2:13" ht="14.25"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5"/>
    </row>
    <row r="90" spans="2:13" ht="14.25"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5"/>
    </row>
    <row r="91" spans="2:13" ht="14.25"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5"/>
    </row>
    <row r="92" spans="2:13" ht="14.25"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5"/>
    </row>
    <row r="93" spans="2:13" ht="14.25"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5"/>
    </row>
    <row r="94" spans="2:13" ht="14.25"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5"/>
    </row>
    <row r="95" spans="2:13" ht="14.25"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5"/>
    </row>
    <row r="96" spans="2:13" ht="14.25"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5"/>
    </row>
    <row r="97" spans="2:13" ht="14.25"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5"/>
    </row>
    <row r="98" spans="2:13" ht="14.25"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5"/>
    </row>
    <row r="99" spans="2:13" ht="14.25"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5"/>
    </row>
    <row r="100" spans="2:13" ht="14.25"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5"/>
    </row>
    <row r="101" spans="2:13" ht="14.25"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5"/>
    </row>
    <row r="102" spans="2:13" ht="14.25"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5"/>
    </row>
    <row r="103" spans="2:13" ht="14.25"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5"/>
    </row>
    <row r="104" spans="2:13" ht="14.25"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5"/>
    </row>
    <row r="105" spans="2:13" ht="14.25"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5"/>
    </row>
    <row r="106" spans="2:13" ht="14.25"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5"/>
    </row>
    <row r="107" spans="2:13" ht="14.25"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5"/>
    </row>
    <row r="108" spans="2:13" ht="14.25"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5"/>
    </row>
    <row r="109" spans="2:13" ht="14.25"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5"/>
    </row>
    <row r="110" spans="2:13" ht="14.25"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5"/>
    </row>
    <row r="111" spans="2:13" ht="14.25"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5"/>
    </row>
    <row r="112" spans="2:13" ht="14.25"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5"/>
    </row>
    <row r="113" spans="2:13" ht="14.25"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5"/>
    </row>
    <row r="114" spans="2:13" ht="14.25"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5"/>
    </row>
    <row r="115" spans="2:13" ht="14.25"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5"/>
    </row>
    <row r="116" spans="2:13" ht="14.25"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5"/>
    </row>
    <row r="117" spans="2:13" ht="14.25"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5"/>
    </row>
    <row r="118" spans="2:13" ht="14.25"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5"/>
    </row>
    <row r="119" spans="2:13" ht="14.25"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5"/>
    </row>
    <row r="120" spans="2:13" ht="14.25"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5"/>
    </row>
    <row r="121" spans="2:13" ht="14.25"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5"/>
    </row>
    <row r="122" spans="2:13" ht="14.25"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5"/>
    </row>
    <row r="123" spans="2:13" ht="14.25"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5"/>
    </row>
    <row r="124" spans="2:13" ht="14.25"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5"/>
    </row>
    <row r="125" spans="2:13" ht="14.25"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5"/>
    </row>
    <row r="126" spans="2:13" ht="14.25"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5"/>
    </row>
    <row r="127" spans="2:13" ht="14.25"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5"/>
    </row>
    <row r="128" spans="2:13" ht="14.25"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5"/>
    </row>
    <row r="129" spans="2:13" ht="14.25"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5"/>
    </row>
    <row r="130" spans="2:13" ht="14.25"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5"/>
    </row>
    <row r="131" spans="2:13" ht="14.25"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5"/>
    </row>
    <row r="132" spans="2:13" ht="14.25"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5"/>
    </row>
    <row r="133" spans="2:13" ht="14.25"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5"/>
    </row>
    <row r="134" spans="2:13" ht="14.25"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5"/>
    </row>
    <row r="135" spans="2:13" ht="14.25"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5"/>
    </row>
    <row r="136" spans="2:13" ht="14.25"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5"/>
    </row>
    <row r="137" spans="2:13" ht="14.25"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5"/>
    </row>
    <row r="138" spans="2:13" ht="14.25"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5"/>
    </row>
    <row r="139" spans="2:13" ht="14.25"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5"/>
    </row>
    <row r="140" spans="2:13" ht="14.25"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5"/>
    </row>
    <row r="141" spans="2:13" ht="14.25"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5"/>
    </row>
    <row r="142" spans="2:13" ht="14.25"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5"/>
    </row>
    <row r="143" spans="2:13" ht="14.25"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5"/>
    </row>
    <row r="144" spans="2:13" ht="14.25"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5"/>
    </row>
    <row r="145" spans="2:13" ht="14.25"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5"/>
    </row>
    <row r="146" spans="2:13" ht="14.25"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5"/>
    </row>
    <row r="147" spans="2:13" ht="14.25"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5"/>
    </row>
    <row r="148" spans="2:13" ht="14.25"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5"/>
    </row>
    <row r="149" spans="2:13" ht="14.25"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5"/>
    </row>
    <row r="150" spans="2:13" ht="14.25"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5"/>
    </row>
    <row r="151" spans="2:13" ht="14.25"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5"/>
    </row>
    <row r="152" spans="2:13" ht="14.25"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5"/>
    </row>
    <row r="153" spans="2:13" ht="14.25"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5"/>
    </row>
    <row r="154" spans="2:13" ht="14.25"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5"/>
    </row>
    <row r="155" spans="2:13" ht="14.25"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5"/>
    </row>
    <row r="156" spans="2:13" ht="14.25"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5"/>
    </row>
    <row r="157" spans="2:13" ht="14.25"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5"/>
    </row>
    <row r="158" spans="2:13" ht="14.25"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5"/>
    </row>
    <row r="159" spans="2:13" ht="14.25"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5"/>
    </row>
    <row r="160" spans="2:13" ht="14.25"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5"/>
    </row>
    <row r="161" spans="2:13" ht="14.25"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5"/>
    </row>
    <row r="162" spans="2:13" ht="14.25"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5"/>
    </row>
    <row r="163" spans="2:13" ht="14.25"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5"/>
    </row>
    <row r="164" spans="2:13" ht="14.25"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5"/>
    </row>
    <row r="165" spans="2:13" ht="14.25"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5"/>
    </row>
    <row r="166" spans="2:13" ht="14.25"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5"/>
    </row>
    <row r="167" spans="2:13" ht="14.25"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5"/>
    </row>
    <row r="168" spans="2:13" ht="14.25"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5"/>
    </row>
    <row r="169" spans="2:13" ht="14.25"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5"/>
    </row>
    <row r="170" spans="2:13" ht="14.25"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5"/>
    </row>
    <row r="171" spans="2:13" ht="14.25"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5"/>
    </row>
    <row r="172" spans="2:13" ht="14.25"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5"/>
    </row>
    <row r="173" spans="2:13" ht="14.25"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5"/>
    </row>
    <row r="174" spans="2:13" ht="14.25"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5"/>
    </row>
    <row r="175" spans="2:13" ht="14.25"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5"/>
    </row>
    <row r="176" spans="2:13" ht="14.25"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5"/>
    </row>
    <row r="177" spans="2:13" ht="14.25"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5"/>
    </row>
    <row r="178" spans="2:13" ht="14.25"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5"/>
    </row>
    <row r="179" spans="2:13" ht="14.25"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5"/>
    </row>
    <row r="180" spans="2:13" ht="14.25"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5"/>
    </row>
    <row r="181" spans="2:13" ht="14.25"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5"/>
    </row>
    <row r="182" spans="2:13" ht="14.25"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5"/>
    </row>
    <row r="183" spans="2:13" ht="14.25"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5"/>
    </row>
    <row r="184" spans="2:13" ht="14.25"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5"/>
    </row>
    <row r="185" spans="2:13" ht="14.25"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5"/>
    </row>
    <row r="186" spans="2:13" ht="14.25"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5"/>
    </row>
    <row r="187" spans="2:13" ht="14.25"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5"/>
    </row>
    <row r="188" spans="2:13" ht="14.25"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5"/>
    </row>
    <row r="189" spans="2:13" ht="14.25"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5"/>
    </row>
    <row r="190" spans="2:13" ht="14.25"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5"/>
    </row>
    <row r="191" spans="2:13" ht="14.25"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5"/>
    </row>
    <row r="192" spans="2:13" ht="14.25"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5"/>
    </row>
    <row r="193" spans="2:13" ht="14.25"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5"/>
    </row>
    <row r="194" spans="2:13" ht="14.25"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5"/>
    </row>
    <row r="195" spans="2:13" ht="14.25"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5"/>
    </row>
    <row r="196" spans="2:13" ht="14.25"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5"/>
    </row>
    <row r="197" spans="2:13" ht="14.25"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5"/>
    </row>
    <row r="198" spans="2:13" ht="14.25"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5"/>
    </row>
    <row r="199" spans="2:13" ht="14.25"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5"/>
    </row>
    <row r="200" spans="2:13" ht="14.25"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5"/>
    </row>
    <row r="201" spans="2:13" ht="14.25"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5"/>
    </row>
    <row r="202" spans="2:13" ht="14.25"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5"/>
    </row>
    <row r="203" spans="2:13" ht="14.25"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5"/>
    </row>
    <row r="204" spans="2:13" ht="14.25"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5"/>
    </row>
    <row r="205" spans="2:13" ht="14.25"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5"/>
    </row>
    <row r="206" spans="2:13" ht="14.25"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5"/>
    </row>
    <row r="207" spans="2:13" ht="14.25"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5"/>
    </row>
    <row r="208" spans="2:13" ht="14.25"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5"/>
    </row>
    <row r="209" spans="2:13" ht="14.25"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5"/>
    </row>
    <row r="210" spans="2:13" ht="14.25"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5"/>
    </row>
    <row r="211" spans="2:13" ht="14.25"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5"/>
    </row>
    <row r="212" spans="2:13" ht="14.25"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5"/>
    </row>
    <row r="213" spans="2:13" ht="14.25"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5"/>
    </row>
    <row r="214" spans="2:13" ht="14.25"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5"/>
    </row>
    <row r="215" spans="2:13" ht="14.25"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5"/>
    </row>
    <row r="216" spans="2:13" ht="14.25"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5"/>
    </row>
    <row r="217" spans="2:13" ht="14.25"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5"/>
    </row>
    <row r="218" spans="2:13" ht="14.25"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4"/>
      <c r="M218" s="165"/>
    </row>
    <row r="219" spans="2:13" ht="14.25"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5"/>
    </row>
    <row r="220" spans="2:13" ht="14.25"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5"/>
    </row>
    <row r="221" spans="2:13" ht="14.25"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4"/>
      <c r="M221" s="165"/>
    </row>
    <row r="222" spans="2:13" ht="14.25">
      <c r="B222" s="164"/>
      <c r="C222" s="164"/>
      <c r="D222" s="164"/>
      <c r="E222" s="164"/>
      <c r="F222" s="164"/>
      <c r="G222" s="164"/>
      <c r="H222" s="164"/>
      <c r="I222" s="164"/>
      <c r="J222" s="164"/>
      <c r="K222" s="164"/>
      <c r="L222" s="164"/>
      <c r="M222" s="165"/>
    </row>
    <row r="223" spans="2:13" ht="14.25"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4"/>
      <c r="M223" s="165"/>
    </row>
    <row r="224" spans="2:13" ht="14.25">
      <c r="B224" s="164"/>
      <c r="C224" s="164"/>
      <c r="D224" s="164"/>
      <c r="E224" s="164"/>
      <c r="F224" s="164"/>
      <c r="G224" s="164"/>
      <c r="H224" s="164"/>
      <c r="I224" s="164"/>
      <c r="J224" s="164"/>
      <c r="K224" s="164"/>
      <c r="L224" s="164"/>
      <c r="M224" s="165"/>
    </row>
    <row r="225" spans="2:13" ht="14.25">
      <c r="B225" s="164"/>
      <c r="C225" s="164"/>
      <c r="D225" s="164"/>
      <c r="E225" s="164"/>
      <c r="F225" s="164"/>
      <c r="G225" s="164"/>
      <c r="H225" s="164"/>
      <c r="I225" s="164"/>
      <c r="J225" s="164"/>
      <c r="K225" s="164"/>
      <c r="L225" s="164"/>
      <c r="M225" s="165"/>
    </row>
    <row r="226" spans="2:13" ht="14.25">
      <c r="B226" s="164"/>
      <c r="C226" s="164"/>
      <c r="D226" s="164"/>
      <c r="E226" s="164"/>
      <c r="F226" s="164"/>
      <c r="G226" s="164"/>
      <c r="H226" s="164"/>
      <c r="I226" s="164"/>
      <c r="J226" s="164"/>
      <c r="K226" s="164"/>
      <c r="L226" s="164"/>
      <c r="M226" s="165"/>
    </row>
    <row r="227" spans="2:13" ht="14.25">
      <c r="B227" s="164"/>
      <c r="C227" s="164"/>
      <c r="D227" s="164"/>
      <c r="E227" s="164"/>
      <c r="F227" s="164"/>
      <c r="G227" s="164"/>
      <c r="H227" s="164"/>
      <c r="I227" s="164"/>
      <c r="J227" s="164"/>
      <c r="K227" s="164"/>
      <c r="L227" s="164"/>
      <c r="M227" s="165"/>
    </row>
    <row r="228" spans="2:13" ht="14.25"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  <c r="L228" s="164"/>
      <c r="M228" s="165"/>
    </row>
    <row r="229" spans="2:13" ht="14.25">
      <c r="B229" s="164"/>
      <c r="C229" s="164"/>
      <c r="D229" s="164"/>
      <c r="E229" s="164"/>
      <c r="F229" s="164"/>
      <c r="G229" s="164"/>
      <c r="H229" s="164"/>
      <c r="I229" s="164"/>
      <c r="J229" s="164"/>
      <c r="K229" s="164"/>
      <c r="L229" s="164"/>
      <c r="M229" s="165"/>
    </row>
    <row r="230" spans="2:13" ht="14.25">
      <c r="B230" s="164"/>
      <c r="C230" s="164"/>
      <c r="D230" s="164"/>
      <c r="E230" s="164"/>
      <c r="F230" s="164"/>
      <c r="G230" s="164"/>
      <c r="H230" s="164"/>
      <c r="I230" s="164"/>
      <c r="J230" s="164"/>
      <c r="K230" s="164"/>
      <c r="L230" s="164"/>
      <c r="M230" s="165"/>
    </row>
    <row r="231" spans="2:13" ht="14.25">
      <c r="B231" s="164"/>
      <c r="C231" s="164"/>
      <c r="D231" s="164"/>
      <c r="E231" s="164"/>
      <c r="F231" s="164"/>
      <c r="G231" s="164"/>
      <c r="H231" s="164"/>
      <c r="I231" s="164"/>
      <c r="J231" s="164"/>
      <c r="K231" s="164"/>
      <c r="L231" s="164"/>
      <c r="M231" s="165"/>
    </row>
    <row r="232" spans="2:13" ht="14.25">
      <c r="B232" s="164"/>
      <c r="C232" s="164"/>
      <c r="D232" s="164"/>
      <c r="E232" s="164"/>
      <c r="F232" s="164"/>
      <c r="G232" s="164"/>
      <c r="H232" s="164"/>
      <c r="I232" s="164"/>
      <c r="J232" s="164"/>
      <c r="K232" s="164"/>
      <c r="L232" s="164"/>
      <c r="M232" s="165"/>
    </row>
    <row r="233" spans="2:13" ht="14.25">
      <c r="B233" s="164"/>
      <c r="C233" s="164"/>
      <c r="D233" s="164"/>
      <c r="E233" s="164"/>
      <c r="F233" s="164"/>
      <c r="G233" s="164"/>
      <c r="H233" s="164"/>
      <c r="I233" s="164"/>
      <c r="J233" s="164"/>
      <c r="K233" s="164"/>
      <c r="L233" s="164"/>
      <c r="M233" s="165"/>
    </row>
    <row r="234" spans="2:13" ht="14.25">
      <c r="B234" s="164"/>
      <c r="C234" s="164"/>
      <c r="D234" s="164"/>
      <c r="E234" s="164"/>
      <c r="F234" s="164"/>
      <c r="G234" s="164"/>
      <c r="H234" s="164"/>
      <c r="I234" s="164"/>
      <c r="J234" s="164"/>
      <c r="K234" s="164"/>
      <c r="L234" s="164"/>
      <c r="M234" s="165"/>
    </row>
    <row r="235" spans="2:13" ht="14.25">
      <c r="B235" s="164"/>
      <c r="C235" s="164"/>
      <c r="D235" s="164"/>
      <c r="E235" s="164"/>
      <c r="F235" s="164"/>
      <c r="G235" s="164"/>
      <c r="H235" s="164"/>
      <c r="I235" s="164"/>
      <c r="J235" s="164"/>
      <c r="K235" s="164"/>
      <c r="L235" s="164"/>
      <c r="M235" s="165"/>
    </row>
    <row r="236" spans="2:13" ht="14.25">
      <c r="B236" s="164"/>
      <c r="C236" s="164"/>
      <c r="D236" s="164"/>
      <c r="E236" s="164"/>
      <c r="F236" s="164"/>
      <c r="G236" s="164"/>
      <c r="H236" s="164"/>
      <c r="I236" s="164"/>
      <c r="J236" s="164"/>
      <c r="K236" s="164"/>
      <c r="L236" s="164"/>
      <c r="M236" s="165"/>
    </row>
    <row r="237" spans="2:13" ht="14.25">
      <c r="B237" s="164"/>
      <c r="C237" s="164"/>
      <c r="D237" s="164"/>
      <c r="E237" s="164"/>
      <c r="F237" s="164"/>
      <c r="G237" s="164"/>
      <c r="H237" s="164"/>
      <c r="I237" s="164"/>
      <c r="J237" s="164"/>
      <c r="K237" s="164"/>
      <c r="L237" s="164"/>
      <c r="M237" s="165"/>
    </row>
    <row r="238" spans="2:13" ht="14.25">
      <c r="B238" s="164"/>
      <c r="C238" s="164"/>
      <c r="D238" s="164"/>
      <c r="E238" s="164"/>
      <c r="F238" s="164"/>
      <c r="G238" s="164"/>
      <c r="H238" s="164"/>
      <c r="I238" s="164"/>
      <c r="J238" s="164"/>
      <c r="K238" s="164"/>
      <c r="L238" s="164"/>
      <c r="M238" s="165"/>
    </row>
    <row r="239" spans="2:13" ht="14.25">
      <c r="B239" s="164"/>
      <c r="C239" s="164"/>
      <c r="D239" s="164"/>
      <c r="E239" s="164"/>
      <c r="F239" s="164"/>
      <c r="G239" s="164"/>
      <c r="H239" s="164"/>
      <c r="I239" s="164"/>
      <c r="J239" s="164"/>
      <c r="K239" s="164"/>
      <c r="L239" s="164"/>
      <c r="M239" s="165"/>
    </row>
    <row r="240" spans="2:13" ht="14.25">
      <c r="B240" s="164"/>
      <c r="C240" s="164"/>
      <c r="D240" s="164"/>
      <c r="E240" s="164"/>
      <c r="F240" s="164"/>
      <c r="G240" s="164"/>
      <c r="H240" s="164"/>
      <c r="I240" s="164"/>
      <c r="J240" s="164"/>
      <c r="K240" s="164"/>
      <c r="L240" s="164"/>
      <c r="M240" s="165"/>
    </row>
    <row r="241" spans="2:13" ht="14.25">
      <c r="B241" s="164"/>
      <c r="C241" s="164"/>
      <c r="D241" s="164"/>
      <c r="E241" s="164"/>
      <c r="F241" s="164"/>
      <c r="G241" s="164"/>
      <c r="H241" s="164"/>
      <c r="I241" s="164"/>
      <c r="J241" s="164"/>
      <c r="K241" s="164"/>
      <c r="L241" s="164"/>
      <c r="M241" s="165"/>
    </row>
    <row r="242" spans="2:13" ht="14.25">
      <c r="B242" s="164"/>
      <c r="C242" s="164"/>
      <c r="D242" s="164"/>
      <c r="E242" s="164"/>
      <c r="F242" s="164"/>
      <c r="G242" s="164"/>
      <c r="H242" s="164"/>
      <c r="I242" s="164"/>
      <c r="J242" s="164"/>
      <c r="K242" s="164"/>
      <c r="L242" s="164"/>
      <c r="M242" s="165"/>
    </row>
    <row r="243" spans="2:13" ht="14.25">
      <c r="B243" s="164"/>
      <c r="C243" s="164"/>
      <c r="D243" s="164"/>
      <c r="E243" s="164"/>
      <c r="F243" s="164"/>
      <c r="G243" s="164"/>
      <c r="H243" s="164"/>
      <c r="I243" s="164"/>
      <c r="J243" s="164"/>
      <c r="K243" s="164"/>
      <c r="L243" s="164"/>
      <c r="M243" s="165"/>
    </row>
    <row r="244" spans="2:13" ht="14.25">
      <c r="B244" s="164"/>
      <c r="C244" s="164"/>
      <c r="D244" s="164"/>
      <c r="E244" s="164"/>
      <c r="F244" s="164"/>
      <c r="G244" s="164"/>
      <c r="H244" s="164"/>
      <c r="I244" s="164"/>
      <c r="J244" s="164"/>
      <c r="K244" s="164"/>
      <c r="L244" s="164"/>
      <c r="M244" s="165"/>
    </row>
    <row r="245" spans="2:13" ht="14.25"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5"/>
    </row>
    <row r="246" spans="2:13" ht="14.25">
      <c r="B246" s="164"/>
      <c r="C246" s="164"/>
      <c r="D246" s="164"/>
      <c r="E246" s="164"/>
      <c r="F246" s="164"/>
      <c r="G246" s="164"/>
      <c r="H246" s="164"/>
      <c r="I246" s="164"/>
      <c r="J246" s="164"/>
      <c r="K246" s="164"/>
      <c r="L246" s="164"/>
      <c r="M246" s="165"/>
    </row>
    <row r="247" spans="2:13" ht="14.25">
      <c r="B247" s="164"/>
      <c r="C247" s="164"/>
      <c r="D247" s="164"/>
      <c r="E247" s="164"/>
      <c r="F247" s="164"/>
      <c r="G247" s="164"/>
      <c r="H247" s="164"/>
      <c r="I247" s="164"/>
      <c r="J247" s="164"/>
      <c r="K247" s="164"/>
      <c r="L247" s="164"/>
      <c r="M247" s="165"/>
    </row>
    <row r="248" spans="2:13" ht="14.25">
      <c r="B248" s="164"/>
      <c r="C248" s="164"/>
      <c r="D248" s="164"/>
      <c r="E248" s="164"/>
      <c r="F248" s="164"/>
      <c r="G248" s="164"/>
      <c r="H248" s="164"/>
      <c r="I248" s="164"/>
      <c r="J248" s="164"/>
      <c r="K248" s="164"/>
      <c r="L248" s="164"/>
      <c r="M248" s="165"/>
    </row>
    <row r="249" spans="2:13" ht="14.25">
      <c r="B249" s="164"/>
      <c r="C249" s="164"/>
      <c r="D249" s="164"/>
      <c r="E249" s="164"/>
      <c r="F249" s="164"/>
      <c r="G249" s="164"/>
      <c r="H249" s="164"/>
      <c r="I249" s="164"/>
      <c r="J249" s="164"/>
      <c r="K249" s="164"/>
      <c r="L249" s="164"/>
      <c r="M249" s="165"/>
    </row>
    <row r="250" spans="2:13" ht="14.25">
      <c r="B250" s="164"/>
      <c r="C250" s="164"/>
      <c r="D250" s="164"/>
      <c r="E250" s="164"/>
      <c r="F250" s="164"/>
      <c r="G250" s="164"/>
      <c r="H250" s="164"/>
      <c r="I250" s="164"/>
      <c r="J250" s="164"/>
      <c r="K250" s="164"/>
      <c r="L250" s="164"/>
      <c r="M250" s="165"/>
    </row>
    <row r="251" spans="2:13" ht="14.25">
      <c r="B251" s="164"/>
      <c r="C251" s="164"/>
      <c r="D251" s="164"/>
      <c r="E251" s="164"/>
      <c r="F251" s="164"/>
      <c r="G251" s="164"/>
      <c r="H251" s="164"/>
      <c r="I251" s="164"/>
      <c r="J251" s="164"/>
      <c r="K251" s="164"/>
      <c r="L251" s="164"/>
      <c r="M251" s="165"/>
    </row>
    <row r="252" spans="2:13" ht="14.25">
      <c r="B252" s="164"/>
      <c r="C252" s="164"/>
      <c r="D252" s="164"/>
      <c r="E252" s="164"/>
      <c r="F252" s="164"/>
      <c r="G252" s="164"/>
      <c r="H252" s="164"/>
      <c r="I252" s="164"/>
      <c r="J252" s="164"/>
      <c r="K252" s="164"/>
      <c r="L252" s="164"/>
      <c r="M252" s="165"/>
    </row>
    <row r="253" spans="2:13" ht="14.25">
      <c r="B253" s="164"/>
      <c r="C253" s="164"/>
      <c r="D253" s="164"/>
      <c r="E253" s="164"/>
      <c r="F253" s="164"/>
      <c r="G253" s="164"/>
      <c r="H253" s="164"/>
      <c r="I253" s="164"/>
      <c r="J253" s="164"/>
      <c r="K253" s="164"/>
      <c r="L253" s="164"/>
      <c r="M253" s="165"/>
    </row>
    <row r="254" spans="2:13" ht="14.25">
      <c r="B254" s="164"/>
      <c r="C254" s="164"/>
      <c r="D254" s="164"/>
      <c r="E254" s="164"/>
      <c r="F254" s="164"/>
      <c r="G254" s="164"/>
      <c r="H254" s="164"/>
      <c r="I254" s="164"/>
      <c r="J254" s="164"/>
      <c r="K254" s="164"/>
      <c r="L254" s="164"/>
      <c r="M254" s="165"/>
    </row>
    <row r="255" spans="2:13" ht="14.25">
      <c r="B255" s="164"/>
      <c r="C255" s="164"/>
      <c r="D255" s="164"/>
      <c r="E255" s="164"/>
      <c r="F255" s="164"/>
      <c r="G255" s="164"/>
      <c r="H255" s="164"/>
      <c r="I255" s="164"/>
      <c r="J255" s="164"/>
      <c r="K255" s="164"/>
      <c r="L255" s="164"/>
      <c r="M255" s="165"/>
    </row>
    <row r="256" spans="2:13" ht="14.25">
      <c r="B256" s="164"/>
      <c r="C256" s="164"/>
      <c r="D256" s="164"/>
      <c r="E256" s="164"/>
      <c r="F256" s="164"/>
      <c r="G256" s="164"/>
      <c r="H256" s="164"/>
      <c r="I256" s="164"/>
      <c r="J256" s="164"/>
      <c r="K256" s="164"/>
      <c r="L256" s="164"/>
      <c r="M256" s="165"/>
    </row>
    <row r="257" spans="2:13" ht="14.25">
      <c r="B257" s="164"/>
      <c r="C257" s="164"/>
      <c r="D257" s="164"/>
      <c r="E257" s="164"/>
      <c r="F257" s="164"/>
      <c r="G257" s="164"/>
      <c r="H257" s="164"/>
      <c r="I257" s="164"/>
      <c r="J257" s="164"/>
      <c r="K257" s="164"/>
      <c r="L257" s="164"/>
      <c r="M257" s="165"/>
    </row>
    <row r="258" spans="2:13" ht="14.25">
      <c r="B258" s="164"/>
      <c r="C258" s="164"/>
      <c r="D258" s="164"/>
      <c r="E258" s="164"/>
      <c r="F258" s="164"/>
      <c r="G258" s="164"/>
      <c r="H258" s="164"/>
      <c r="I258" s="164"/>
      <c r="J258" s="164"/>
      <c r="K258" s="164"/>
      <c r="L258" s="164"/>
      <c r="M258" s="165"/>
    </row>
    <row r="259" spans="2:13" ht="14.25">
      <c r="B259" s="164"/>
      <c r="C259" s="164"/>
      <c r="D259" s="164"/>
      <c r="E259" s="164"/>
      <c r="F259" s="164"/>
      <c r="G259" s="164"/>
      <c r="H259" s="164"/>
      <c r="I259" s="164"/>
      <c r="J259" s="164"/>
      <c r="K259" s="164"/>
      <c r="L259" s="164"/>
      <c r="M259" s="165"/>
    </row>
    <row r="260" spans="2:13" ht="14.25">
      <c r="B260" s="164"/>
      <c r="C260" s="164"/>
      <c r="D260" s="164"/>
      <c r="E260" s="164"/>
      <c r="F260" s="164"/>
      <c r="G260" s="164"/>
      <c r="H260" s="164"/>
      <c r="I260" s="164"/>
      <c r="J260" s="164"/>
      <c r="K260" s="164"/>
      <c r="L260" s="164"/>
      <c r="M260" s="165"/>
    </row>
    <row r="261" spans="2:13" ht="14.25">
      <c r="B261" s="164"/>
      <c r="C261" s="164"/>
      <c r="D261" s="164"/>
      <c r="E261" s="164"/>
      <c r="F261" s="164"/>
      <c r="G261" s="164"/>
      <c r="H261" s="164"/>
      <c r="I261" s="164"/>
      <c r="J261" s="164"/>
      <c r="K261" s="164"/>
      <c r="L261" s="164"/>
      <c r="M261" s="165"/>
    </row>
    <row r="262" spans="2:13" ht="14.25">
      <c r="B262" s="164"/>
      <c r="C262" s="164"/>
      <c r="D262" s="164"/>
      <c r="E262" s="164"/>
      <c r="F262" s="164"/>
      <c r="G262" s="164"/>
      <c r="H262" s="164"/>
      <c r="I262" s="164"/>
      <c r="J262" s="164"/>
      <c r="K262" s="164"/>
      <c r="L262" s="164"/>
      <c r="M262" s="165"/>
    </row>
    <row r="263" spans="2:13" ht="14.25">
      <c r="B263" s="164"/>
      <c r="C263" s="164"/>
      <c r="D263" s="164"/>
      <c r="E263" s="164"/>
      <c r="F263" s="164"/>
      <c r="G263" s="164"/>
      <c r="H263" s="164"/>
      <c r="I263" s="164"/>
      <c r="J263" s="164"/>
      <c r="K263" s="164"/>
      <c r="L263" s="164"/>
      <c r="M263" s="165"/>
    </row>
    <row r="264" spans="2:13" ht="14.25">
      <c r="B264" s="164"/>
      <c r="C264" s="164"/>
      <c r="D264" s="164"/>
      <c r="E264" s="164"/>
      <c r="F264" s="164"/>
      <c r="G264" s="164"/>
      <c r="H264" s="164"/>
      <c r="I264" s="164"/>
      <c r="J264" s="164"/>
      <c r="K264" s="164"/>
      <c r="L264" s="164"/>
      <c r="M264" s="165"/>
    </row>
    <row r="265" spans="2:13" ht="14.25">
      <c r="B265" s="164"/>
      <c r="C265" s="164"/>
      <c r="D265" s="164"/>
      <c r="E265" s="164"/>
      <c r="F265" s="164"/>
      <c r="G265" s="164"/>
      <c r="H265" s="164"/>
      <c r="I265" s="164"/>
      <c r="J265" s="164"/>
      <c r="K265" s="164"/>
      <c r="L265" s="164"/>
      <c r="M265" s="165"/>
    </row>
    <row r="266" spans="2:13" ht="14.25">
      <c r="B266" s="164"/>
      <c r="C266" s="164"/>
      <c r="D266" s="164"/>
      <c r="E266" s="164"/>
      <c r="F266" s="164"/>
      <c r="G266" s="164"/>
      <c r="H266" s="164"/>
      <c r="I266" s="164"/>
      <c r="J266" s="164"/>
      <c r="K266" s="164"/>
      <c r="L266" s="164"/>
      <c r="M266" s="165"/>
    </row>
    <row r="267" spans="2:13" ht="14.25">
      <c r="B267" s="164"/>
      <c r="C267" s="164"/>
      <c r="D267" s="164"/>
      <c r="E267" s="164"/>
      <c r="F267" s="164"/>
      <c r="G267" s="164"/>
      <c r="H267" s="164"/>
      <c r="I267" s="164"/>
      <c r="J267" s="164"/>
      <c r="K267" s="164"/>
      <c r="L267" s="164"/>
      <c r="M267" s="165"/>
    </row>
    <row r="268" spans="2:13" ht="14.25">
      <c r="B268" s="164"/>
      <c r="C268" s="164"/>
      <c r="D268" s="164"/>
      <c r="E268" s="164"/>
      <c r="F268" s="164"/>
      <c r="G268" s="164"/>
      <c r="H268" s="164"/>
      <c r="I268" s="164"/>
      <c r="J268" s="164"/>
      <c r="K268" s="164"/>
      <c r="L268" s="164"/>
      <c r="M268" s="165"/>
    </row>
    <row r="269" spans="2:13" ht="14.25">
      <c r="B269" s="164"/>
      <c r="C269" s="164"/>
      <c r="D269" s="164"/>
      <c r="E269" s="164"/>
      <c r="F269" s="164"/>
      <c r="G269" s="164"/>
      <c r="H269" s="164"/>
      <c r="I269" s="164"/>
      <c r="J269" s="164"/>
      <c r="K269" s="164"/>
      <c r="L269" s="164"/>
      <c r="M269" s="165"/>
    </row>
    <row r="270" spans="2:13" ht="14.25">
      <c r="B270" s="164"/>
      <c r="C270" s="164"/>
      <c r="D270" s="164"/>
      <c r="E270" s="164"/>
      <c r="F270" s="164"/>
      <c r="G270" s="164"/>
      <c r="H270" s="164"/>
      <c r="I270" s="164"/>
      <c r="J270" s="164"/>
      <c r="K270" s="164"/>
      <c r="L270" s="164"/>
      <c r="M270" s="165"/>
    </row>
    <row r="271" spans="2:13" ht="14.25">
      <c r="B271" s="164"/>
      <c r="C271" s="164"/>
      <c r="D271" s="164"/>
      <c r="E271" s="164"/>
      <c r="F271" s="164"/>
      <c r="G271" s="164"/>
      <c r="H271" s="164"/>
      <c r="I271" s="164"/>
      <c r="J271" s="164"/>
      <c r="K271" s="164"/>
      <c r="L271" s="164"/>
      <c r="M271" s="165"/>
    </row>
    <row r="272" spans="2:13" ht="14.25">
      <c r="B272" s="164"/>
      <c r="C272" s="164"/>
      <c r="D272" s="164"/>
      <c r="E272" s="164"/>
      <c r="F272" s="164"/>
      <c r="G272" s="164"/>
      <c r="H272" s="164"/>
      <c r="I272" s="164"/>
      <c r="J272" s="164"/>
      <c r="K272" s="164"/>
      <c r="L272" s="164"/>
      <c r="M272" s="165"/>
    </row>
    <row r="273" spans="2:13" ht="14.25">
      <c r="B273" s="164"/>
      <c r="C273" s="164"/>
      <c r="D273" s="164"/>
      <c r="E273" s="164"/>
      <c r="F273" s="164"/>
      <c r="G273" s="164"/>
      <c r="H273" s="164"/>
      <c r="I273" s="164"/>
      <c r="J273" s="164"/>
      <c r="K273" s="164"/>
      <c r="L273" s="164"/>
      <c r="M273" s="165"/>
    </row>
    <row r="274" spans="2:13" ht="14.25">
      <c r="B274" s="164"/>
      <c r="C274" s="164"/>
      <c r="D274" s="164"/>
      <c r="E274" s="164"/>
      <c r="F274" s="164"/>
      <c r="G274" s="164"/>
      <c r="H274" s="164"/>
      <c r="I274" s="164"/>
      <c r="J274" s="164"/>
      <c r="K274" s="164"/>
      <c r="L274" s="164"/>
      <c r="M274" s="165"/>
    </row>
    <row r="275" spans="2:13" ht="14.25">
      <c r="B275" s="164"/>
      <c r="C275" s="164"/>
      <c r="D275" s="164"/>
      <c r="E275" s="164"/>
      <c r="F275" s="164"/>
      <c r="G275" s="164"/>
      <c r="H275" s="164"/>
      <c r="I275" s="164"/>
      <c r="J275" s="164"/>
      <c r="K275" s="164"/>
      <c r="L275" s="164"/>
      <c r="M275" s="165"/>
    </row>
    <row r="276" spans="2:13" ht="14.25">
      <c r="B276" s="164"/>
      <c r="C276" s="164"/>
      <c r="D276" s="164"/>
      <c r="E276" s="164"/>
      <c r="F276" s="164"/>
      <c r="G276" s="164"/>
      <c r="H276" s="164"/>
      <c r="I276" s="164"/>
      <c r="J276" s="164"/>
      <c r="K276" s="164"/>
      <c r="L276" s="164"/>
      <c r="M276" s="165"/>
    </row>
    <row r="277" spans="2:13" ht="14.25">
      <c r="B277" s="164"/>
      <c r="C277" s="164"/>
      <c r="D277" s="164"/>
      <c r="E277" s="164"/>
      <c r="F277" s="164"/>
      <c r="G277" s="164"/>
      <c r="H277" s="164"/>
      <c r="I277" s="164"/>
      <c r="J277" s="164"/>
      <c r="K277" s="164"/>
      <c r="L277" s="164"/>
      <c r="M277" s="165"/>
    </row>
    <row r="278" spans="2:13" ht="14.25">
      <c r="B278" s="164"/>
      <c r="C278" s="164"/>
      <c r="D278" s="164"/>
      <c r="E278" s="164"/>
      <c r="F278" s="164"/>
      <c r="G278" s="164"/>
      <c r="H278" s="164"/>
      <c r="I278" s="164"/>
      <c r="J278" s="164"/>
      <c r="K278" s="164"/>
      <c r="L278" s="164"/>
      <c r="M278" s="165"/>
    </row>
    <row r="279" spans="2:13" ht="14.25">
      <c r="B279" s="164"/>
      <c r="C279" s="164"/>
      <c r="D279" s="164"/>
      <c r="E279" s="164"/>
      <c r="F279" s="164"/>
      <c r="G279" s="164"/>
      <c r="H279" s="164"/>
      <c r="I279" s="164"/>
      <c r="J279" s="164"/>
      <c r="K279" s="164"/>
      <c r="L279" s="164"/>
      <c r="M279" s="165"/>
    </row>
    <row r="280" spans="2:13" ht="14.25">
      <c r="B280" s="164"/>
      <c r="C280" s="164"/>
      <c r="D280" s="164"/>
      <c r="E280" s="164"/>
      <c r="F280" s="164"/>
      <c r="G280" s="164"/>
      <c r="H280" s="164"/>
      <c r="I280" s="164"/>
      <c r="J280" s="164"/>
      <c r="K280" s="164"/>
      <c r="L280" s="164"/>
      <c r="M280" s="165"/>
    </row>
    <row r="281" spans="2:13" ht="14.25">
      <c r="B281" s="164"/>
      <c r="C281" s="164"/>
      <c r="D281" s="164"/>
      <c r="E281" s="164"/>
      <c r="F281" s="164"/>
      <c r="G281" s="164"/>
      <c r="H281" s="164"/>
      <c r="I281" s="164"/>
      <c r="J281" s="164"/>
      <c r="K281" s="164"/>
      <c r="L281" s="164"/>
      <c r="M281" s="165"/>
    </row>
    <row r="282" spans="2:13" ht="14.25">
      <c r="B282" s="164"/>
      <c r="C282" s="164"/>
      <c r="D282" s="164"/>
      <c r="E282" s="164"/>
      <c r="F282" s="164"/>
      <c r="G282" s="164"/>
      <c r="H282" s="164"/>
      <c r="I282" s="164"/>
      <c r="J282" s="164"/>
      <c r="K282" s="164"/>
      <c r="L282" s="164"/>
      <c r="M282" s="165"/>
    </row>
    <row r="283" spans="2:13" ht="14.25">
      <c r="B283" s="164"/>
      <c r="C283" s="164"/>
      <c r="D283" s="164"/>
      <c r="E283" s="164"/>
      <c r="F283" s="164"/>
      <c r="G283" s="164"/>
      <c r="H283" s="164"/>
      <c r="I283" s="164"/>
      <c r="J283" s="164"/>
      <c r="K283" s="164"/>
      <c r="L283" s="164"/>
      <c r="M283" s="165"/>
    </row>
    <row r="284" spans="2:13" ht="14.25">
      <c r="B284" s="164"/>
      <c r="C284" s="164"/>
      <c r="D284" s="164"/>
      <c r="E284" s="164"/>
      <c r="F284" s="164"/>
      <c r="G284" s="164"/>
      <c r="H284" s="164"/>
      <c r="I284" s="164"/>
      <c r="J284" s="164"/>
      <c r="K284" s="164"/>
      <c r="L284" s="164"/>
      <c r="M284" s="165"/>
    </row>
    <row r="285" spans="2:13" ht="14.25">
      <c r="B285" s="164"/>
      <c r="C285" s="164"/>
      <c r="D285" s="164"/>
      <c r="E285" s="164"/>
      <c r="F285" s="164"/>
      <c r="G285" s="164"/>
      <c r="H285" s="164"/>
      <c r="I285" s="164"/>
      <c r="J285" s="164"/>
      <c r="K285" s="164"/>
      <c r="L285" s="164"/>
      <c r="M285" s="165"/>
    </row>
    <row r="286" spans="2:13" ht="14.25">
      <c r="B286" s="164"/>
      <c r="C286" s="164"/>
      <c r="D286" s="164"/>
      <c r="E286" s="164"/>
      <c r="F286" s="164"/>
      <c r="G286" s="164"/>
      <c r="H286" s="164"/>
      <c r="I286" s="164"/>
      <c r="J286" s="164"/>
      <c r="K286" s="164"/>
      <c r="L286" s="164"/>
      <c r="M286" s="165"/>
    </row>
    <row r="287" spans="2:13" ht="14.25">
      <c r="B287" s="164"/>
      <c r="C287" s="164"/>
      <c r="D287" s="164"/>
      <c r="E287" s="164"/>
      <c r="F287" s="164"/>
      <c r="G287" s="164"/>
      <c r="H287" s="164"/>
      <c r="I287" s="164"/>
      <c r="J287" s="164"/>
      <c r="K287" s="164"/>
      <c r="L287" s="164"/>
      <c r="M287" s="165"/>
    </row>
    <row r="288" spans="2:13" ht="14.25">
      <c r="B288" s="164"/>
      <c r="C288" s="164"/>
      <c r="D288" s="164"/>
      <c r="E288" s="164"/>
      <c r="F288" s="164"/>
      <c r="G288" s="164"/>
      <c r="H288" s="164"/>
      <c r="I288" s="164"/>
      <c r="J288" s="164"/>
      <c r="K288" s="164"/>
      <c r="L288" s="164"/>
      <c r="M288" s="165"/>
    </row>
    <row r="289" spans="2:13" ht="14.25">
      <c r="B289" s="164"/>
      <c r="C289" s="164"/>
      <c r="D289" s="164"/>
      <c r="E289" s="164"/>
      <c r="F289" s="164"/>
      <c r="G289" s="164"/>
      <c r="H289" s="164"/>
      <c r="I289" s="164"/>
      <c r="J289" s="164"/>
      <c r="K289" s="164"/>
      <c r="L289" s="164"/>
      <c r="M289" s="165"/>
    </row>
    <row r="290" spans="2:13" ht="14.25">
      <c r="B290" s="164"/>
      <c r="C290" s="164"/>
      <c r="D290" s="164"/>
      <c r="E290" s="164"/>
      <c r="F290" s="164"/>
      <c r="G290" s="164"/>
      <c r="H290" s="164"/>
      <c r="I290" s="164"/>
      <c r="J290" s="164"/>
      <c r="K290" s="164"/>
      <c r="L290" s="164"/>
      <c r="M290" s="165"/>
    </row>
    <row r="291" spans="2:13" ht="14.25">
      <c r="B291" s="164"/>
      <c r="C291" s="164"/>
      <c r="D291" s="164"/>
      <c r="E291" s="164"/>
      <c r="F291" s="164"/>
      <c r="G291" s="164"/>
      <c r="H291" s="164"/>
      <c r="I291" s="164"/>
      <c r="J291" s="164"/>
      <c r="K291" s="164"/>
      <c r="L291" s="164"/>
      <c r="M291" s="165"/>
    </row>
    <row r="292" spans="2:13" ht="14.25">
      <c r="B292" s="164"/>
      <c r="C292" s="164"/>
      <c r="D292" s="164"/>
      <c r="E292" s="164"/>
      <c r="F292" s="164"/>
      <c r="G292" s="164"/>
      <c r="H292" s="164"/>
      <c r="I292" s="164"/>
      <c r="J292" s="164"/>
      <c r="K292" s="164"/>
      <c r="L292" s="164"/>
      <c r="M292" s="165"/>
    </row>
    <row r="293" spans="2:13" ht="14.25">
      <c r="B293" s="164"/>
      <c r="C293" s="164"/>
      <c r="D293" s="164"/>
      <c r="E293" s="164"/>
      <c r="F293" s="164"/>
      <c r="G293" s="164"/>
      <c r="H293" s="164"/>
      <c r="I293" s="164"/>
      <c r="J293" s="164"/>
      <c r="K293" s="164"/>
      <c r="L293" s="164"/>
      <c r="M293" s="165"/>
    </row>
    <row r="294" spans="2:13" ht="14.25">
      <c r="B294" s="164"/>
      <c r="C294" s="164"/>
      <c r="D294" s="164"/>
      <c r="E294" s="164"/>
      <c r="F294" s="164"/>
      <c r="G294" s="164"/>
      <c r="H294" s="164"/>
      <c r="I294" s="164"/>
      <c r="J294" s="164"/>
      <c r="K294" s="164"/>
      <c r="L294" s="164"/>
      <c r="M294" s="165"/>
    </row>
    <row r="295" spans="2:13" ht="14.25">
      <c r="B295" s="164"/>
      <c r="C295" s="164"/>
      <c r="D295" s="164"/>
      <c r="E295" s="164"/>
      <c r="F295" s="164"/>
      <c r="G295" s="164"/>
      <c r="H295" s="164"/>
      <c r="I295" s="164"/>
      <c r="J295" s="164"/>
      <c r="K295" s="164"/>
      <c r="L295" s="164"/>
      <c r="M295" s="165"/>
    </row>
    <row r="296" spans="2:13" ht="14.25">
      <c r="B296" s="164"/>
      <c r="C296" s="164"/>
      <c r="D296" s="164"/>
      <c r="E296" s="164"/>
      <c r="F296" s="164"/>
      <c r="G296" s="164"/>
      <c r="H296" s="164"/>
      <c r="I296" s="164"/>
      <c r="J296" s="164"/>
      <c r="K296" s="164"/>
      <c r="L296" s="164"/>
      <c r="M296" s="165"/>
    </row>
    <row r="297" spans="2:13" ht="14.25">
      <c r="B297" s="164"/>
      <c r="C297" s="164"/>
      <c r="D297" s="164"/>
      <c r="E297" s="164"/>
      <c r="F297" s="164"/>
      <c r="G297" s="164"/>
      <c r="H297" s="164"/>
      <c r="I297" s="164"/>
      <c r="J297" s="164"/>
      <c r="K297" s="164"/>
      <c r="L297" s="164"/>
      <c r="M297" s="165"/>
    </row>
    <row r="298" spans="2:13" ht="14.25">
      <c r="B298" s="164"/>
      <c r="C298" s="164"/>
      <c r="D298" s="164"/>
      <c r="E298" s="164"/>
      <c r="F298" s="164"/>
      <c r="G298" s="164"/>
      <c r="H298" s="164"/>
      <c r="I298" s="164"/>
      <c r="J298" s="164"/>
      <c r="K298" s="164"/>
      <c r="L298" s="164"/>
      <c r="M298" s="165"/>
    </row>
    <row r="299" spans="2:13" ht="14.25">
      <c r="B299" s="164"/>
      <c r="C299" s="164"/>
      <c r="D299" s="164"/>
      <c r="E299" s="164"/>
      <c r="F299" s="164"/>
      <c r="G299" s="164"/>
      <c r="H299" s="164"/>
      <c r="I299" s="164"/>
      <c r="J299" s="164"/>
      <c r="K299" s="164"/>
      <c r="L299" s="164"/>
      <c r="M299" s="165"/>
    </row>
    <row r="300" spans="2:13" ht="14.25">
      <c r="B300" s="164"/>
      <c r="C300" s="164"/>
      <c r="D300" s="164"/>
      <c r="E300" s="164"/>
      <c r="F300" s="164"/>
      <c r="G300" s="164"/>
      <c r="H300" s="164"/>
      <c r="I300" s="164"/>
      <c r="J300" s="164"/>
      <c r="K300" s="164"/>
      <c r="L300" s="164"/>
      <c r="M300" s="165"/>
    </row>
    <row r="301" spans="2:13" ht="14.25">
      <c r="B301" s="164"/>
      <c r="C301" s="164"/>
      <c r="D301" s="164"/>
      <c r="E301" s="164"/>
      <c r="F301" s="164"/>
      <c r="G301" s="164"/>
      <c r="H301" s="164"/>
      <c r="I301" s="164"/>
      <c r="J301" s="164"/>
      <c r="K301" s="164"/>
      <c r="L301" s="164"/>
      <c r="M301" s="165"/>
    </row>
    <row r="302" spans="2:13" ht="14.25">
      <c r="B302" s="164"/>
      <c r="C302" s="164"/>
      <c r="D302" s="164"/>
      <c r="E302" s="164"/>
      <c r="F302" s="164"/>
      <c r="G302" s="164"/>
      <c r="H302" s="164"/>
      <c r="I302" s="164"/>
      <c r="J302" s="164"/>
      <c r="K302" s="164"/>
      <c r="L302" s="164"/>
      <c r="M302" s="165"/>
    </row>
    <row r="303" spans="2:13" ht="14.25">
      <c r="B303" s="164"/>
      <c r="C303" s="164"/>
      <c r="D303" s="164"/>
      <c r="E303" s="164"/>
      <c r="F303" s="164"/>
      <c r="G303" s="164"/>
      <c r="H303" s="164"/>
      <c r="I303" s="164"/>
      <c r="J303" s="164"/>
      <c r="K303" s="164"/>
      <c r="L303" s="164"/>
      <c r="M303" s="165"/>
    </row>
    <row r="304" spans="2:13" ht="14.25">
      <c r="B304" s="164"/>
      <c r="C304" s="164"/>
      <c r="D304" s="164"/>
      <c r="E304" s="164"/>
      <c r="F304" s="164"/>
      <c r="G304" s="164"/>
      <c r="H304" s="164"/>
      <c r="I304" s="164"/>
      <c r="J304" s="164"/>
      <c r="K304" s="164"/>
      <c r="L304" s="164"/>
      <c r="M304" s="165"/>
    </row>
    <row r="305" spans="2:13" ht="14.25">
      <c r="B305" s="164"/>
      <c r="C305" s="164"/>
      <c r="D305" s="164"/>
      <c r="E305" s="164"/>
      <c r="F305" s="164"/>
      <c r="G305" s="164"/>
      <c r="H305" s="164"/>
      <c r="I305" s="164"/>
      <c r="J305" s="164"/>
      <c r="K305" s="164"/>
      <c r="L305" s="164"/>
      <c r="M305" s="165"/>
    </row>
    <row r="306" spans="2:13" ht="14.25">
      <c r="B306" s="164"/>
      <c r="C306" s="164"/>
      <c r="D306" s="164"/>
      <c r="E306" s="164"/>
      <c r="F306" s="164"/>
      <c r="G306" s="164"/>
      <c r="H306" s="164"/>
      <c r="I306" s="164"/>
      <c r="J306" s="164"/>
      <c r="K306" s="164"/>
      <c r="L306" s="164"/>
      <c r="M306" s="165"/>
    </row>
    <row r="307" spans="2:13" ht="14.25">
      <c r="B307" s="164"/>
      <c r="C307" s="164"/>
      <c r="D307" s="164"/>
      <c r="E307" s="164"/>
      <c r="F307" s="164"/>
      <c r="G307" s="164"/>
      <c r="H307" s="164"/>
      <c r="I307" s="164"/>
      <c r="J307" s="164"/>
      <c r="K307" s="164"/>
      <c r="L307" s="164"/>
      <c r="M307" s="165"/>
    </row>
    <row r="308" spans="2:13" ht="14.25">
      <c r="B308" s="164"/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5"/>
    </row>
    <row r="309" spans="2:13" ht="14.25">
      <c r="B309" s="164"/>
      <c r="C309" s="164"/>
      <c r="D309" s="164"/>
      <c r="E309" s="164"/>
      <c r="F309" s="164"/>
      <c r="G309" s="164"/>
      <c r="H309" s="164"/>
      <c r="I309" s="164"/>
      <c r="J309" s="164"/>
      <c r="K309" s="164"/>
      <c r="L309" s="164"/>
      <c r="M309" s="165"/>
    </row>
    <row r="310" spans="2:13" ht="14.25">
      <c r="B310" s="164"/>
      <c r="C310" s="164"/>
      <c r="D310" s="164"/>
      <c r="E310" s="164"/>
      <c r="F310" s="164"/>
      <c r="G310" s="164"/>
      <c r="H310" s="164"/>
      <c r="I310" s="164"/>
      <c r="J310" s="164"/>
      <c r="K310" s="164"/>
      <c r="L310" s="164"/>
      <c r="M310" s="165"/>
    </row>
    <row r="311" spans="2:13" ht="14.25">
      <c r="B311" s="164"/>
      <c r="C311" s="164"/>
      <c r="D311" s="164"/>
      <c r="E311" s="164"/>
      <c r="F311" s="164"/>
      <c r="G311" s="164"/>
      <c r="H311" s="164"/>
      <c r="I311" s="164"/>
      <c r="J311" s="164"/>
      <c r="K311" s="164"/>
      <c r="L311" s="164"/>
      <c r="M311" s="165"/>
    </row>
    <row r="312" spans="2:13" ht="14.25">
      <c r="B312" s="164"/>
      <c r="C312" s="164"/>
      <c r="D312" s="164"/>
      <c r="E312" s="164"/>
      <c r="F312" s="164"/>
      <c r="G312" s="164"/>
      <c r="H312" s="164"/>
      <c r="I312" s="164"/>
      <c r="J312" s="164"/>
      <c r="K312" s="164"/>
      <c r="L312" s="164"/>
      <c r="M312" s="165"/>
    </row>
    <row r="313" spans="2:13" ht="14.25">
      <c r="B313" s="164"/>
      <c r="C313" s="164"/>
      <c r="D313" s="164"/>
      <c r="E313" s="164"/>
      <c r="F313" s="164"/>
      <c r="G313" s="164"/>
      <c r="H313" s="164"/>
      <c r="I313" s="164"/>
      <c r="J313" s="164"/>
      <c r="K313" s="164"/>
      <c r="L313" s="164"/>
      <c r="M313" s="165"/>
    </row>
    <row r="314" spans="2:13" ht="14.25">
      <c r="B314" s="164"/>
      <c r="C314" s="164"/>
      <c r="D314" s="164"/>
      <c r="E314" s="164"/>
      <c r="F314" s="164"/>
      <c r="G314" s="164"/>
      <c r="H314" s="164"/>
      <c r="I314" s="164"/>
      <c r="J314" s="164"/>
      <c r="K314" s="164"/>
      <c r="L314" s="164"/>
      <c r="M314" s="165"/>
    </row>
    <row r="315" spans="2:13" ht="14.25">
      <c r="B315" s="164"/>
      <c r="C315" s="164"/>
      <c r="D315" s="164"/>
      <c r="E315" s="164"/>
      <c r="F315" s="164"/>
      <c r="G315" s="164"/>
      <c r="H315" s="164"/>
      <c r="I315" s="164"/>
      <c r="J315" s="164"/>
      <c r="K315" s="164"/>
      <c r="L315" s="164"/>
      <c r="M315" s="165"/>
    </row>
    <row r="316" spans="2:13" ht="14.25">
      <c r="B316" s="164"/>
      <c r="C316" s="164"/>
      <c r="D316" s="164"/>
      <c r="E316" s="164"/>
      <c r="F316" s="164"/>
      <c r="G316" s="164"/>
      <c r="H316" s="164"/>
      <c r="I316" s="164"/>
      <c r="J316" s="164"/>
      <c r="K316" s="164"/>
      <c r="L316" s="164"/>
      <c r="M316" s="165"/>
    </row>
    <row r="317" spans="2:13" ht="14.25">
      <c r="B317" s="164"/>
      <c r="C317" s="164"/>
      <c r="D317" s="164"/>
      <c r="E317" s="164"/>
      <c r="F317" s="164"/>
      <c r="G317" s="164"/>
      <c r="H317" s="164"/>
      <c r="I317" s="164"/>
      <c r="J317" s="164"/>
      <c r="K317" s="164"/>
      <c r="L317" s="164"/>
      <c r="M317" s="165"/>
    </row>
    <row r="318" spans="2:13" ht="14.25">
      <c r="B318" s="164"/>
      <c r="C318" s="164"/>
      <c r="D318" s="164"/>
      <c r="E318" s="164"/>
      <c r="F318" s="164"/>
      <c r="G318" s="164"/>
      <c r="H318" s="164"/>
      <c r="I318" s="164"/>
      <c r="J318" s="164"/>
      <c r="K318" s="164"/>
      <c r="L318" s="164"/>
      <c r="M318" s="165"/>
    </row>
    <row r="319" spans="2:13" ht="14.25">
      <c r="B319" s="164"/>
      <c r="C319" s="164"/>
      <c r="D319" s="164"/>
      <c r="E319" s="164"/>
      <c r="F319" s="164"/>
      <c r="G319" s="164"/>
      <c r="H319" s="164"/>
      <c r="I319" s="164"/>
      <c r="J319" s="164"/>
      <c r="K319" s="164"/>
      <c r="L319" s="164"/>
      <c r="M319" s="165"/>
    </row>
    <row r="320" spans="2:13" ht="14.25">
      <c r="B320" s="164"/>
      <c r="C320" s="164"/>
      <c r="D320" s="164"/>
      <c r="E320" s="164"/>
      <c r="F320" s="164"/>
      <c r="G320" s="164"/>
      <c r="H320" s="164"/>
      <c r="I320" s="164"/>
      <c r="J320" s="164"/>
      <c r="K320" s="164"/>
      <c r="L320" s="164"/>
      <c r="M320" s="165"/>
    </row>
    <row r="321" spans="2:13" ht="14.25">
      <c r="B321" s="164"/>
      <c r="C321" s="164"/>
      <c r="D321" s="164"/>
      <c r="E321" s="164"/>
      <c r="F321" s="164"/>
      <c r="G321" s="164"/>
      <c r="H321" s="164"/>
      <c r="I321" s="164"/>
      <c r="J321" s="164"/>
      <c r="K321" s="164"/>
      <c r="L321" s="164"/>
      <c r="M321" s="165"/>
    </row>
    <row r="322" spans="2:13" ht="14.25">
      <c r="B322" s="164"/>
      <c r="C322" s="164"/>
      <c r="D322" s="164"/>
      <c r="E322" s="164"/>
      <c r="F322" s="164"/>
      <c r="G322" s="164"/>
      <c r="H322" s="164"/>
      <c r="I322" s="164"/>
      <c r="J322" s="164"/>
      <c r="K322" s="164"/>
      <c r="L322" s="164"/>
      <c r="M322" s="165"/>
    </row>
    <row r="323" spans="2:13" ht="14.25">
      <c r="B323" s="164"/>
      <c r="C323" s="164"/>
      <c r="D323" s="164"/>
      <c r="E323" s="164"/>
      <c r="F323" s="164"/>
      <c r="G323" s="164"/>
      <c r="H323" s="164"/>
      <c r="I323" s="164"/>
      <c r="J323" s="164"/>
      <c r="K323" s="164"/>
      <c r="L323" s="164"/>
      <c r="M323" s="165"/>
    </row>
    <row r="324" spans="2:13" ht="14.25">
      <c r="B324" s="164"/>
      <c r="C324" s="164"/>
      <c r="D324" s="164"/>
      <c r="E324" s="164"/>
      <c r="F324" s="164"/>
      <c r="G324" s="164"/>
      <c r="H324" s="164"/>
      <c r="I324" s="164"/>
      <c r="J324" s="164"/>
      <c r="K324" s="164"/>
      <c r="L324" s="164"/>
      <c r="M324" s="165"/>
    </row>
    <row r="325" spans="2:13" ht="14.25">
      <c r="B325" s="164"/>
      <c r="C325" s="164"/>
      <c r="D325" s="164"/>
      <c r="E325" s="164"/>
      <c r="F325" s="164"/>
      <c r="G325" s="164"/>
      <c r="H325" s="164"/>
      <c r="I325" s="164"/>
      <c r="J325" s="164"/>
      <c r="K325" s="164"/>
      <c r="L325" s="164"/>
      <c r="M325" s="165"/>
    </row>
    <row r="326" spans="2:13" ht="14.25">
      <c r="B326" s="164"/>
      <c r="C326" s="164"/>
      <c r="D326" s="164"/>
      <c r="E326" s="164"/>
      <c r="F326" s="164"/>
      <c r="G326" s="164"/>
      <c r="H326" s="164"/>
      <c r="I326" s="164"/>
      <c r="J326" s="164"/>
      <c r="K326" s="164"/>
      <c r="L326" s="164"/>
      <c r="M326" s="165"/>
    </row>
    <row r="327" spans="2:13" ht="14.25">
      <c r="B327" s="164"/>
      <c r="C327" s="164"/>
      <c r="D327" s="164"/>
      <c r="E327" s="164"/>
      <c r="F327" s="164"/>
      <c r="G327" s="164"/>
      <c r="H327" s="164"/>
      <c r="I327" s="164"/>
      <c r="J327" s="164"/>
      <c r="K327" s="164"/>
      <c r="L327" s="164"/>
      <c r="M327" s="165"/>
    </row>
    <row r="328" spans="2:13" ht="14.25">
      <c r="B328" s="164"/>
      <c r="C328" s="164"/>
      <c r="D328" s="164"/>
      <c r="E328" s="164"/>
      <c r="F328" s="164"/>
      <c r="G328" s="164"/>
      <c r="H328" s="164"/>
      <c r="I328" s="164"/>
      <c r="J328" s="164"/>
      <c r="K328" s="164"/>
      <c r="L328" s="164"/>
      <c r="M328" s="165"/>
    </row>
    <row r="329" spans="2:13" ht="14.25">
      <c r="B329" s="164"/>
      <c r="C329" s="164"/>
      <c r="D329" s="164"/>
      <c r="E329" s="164"/>
      <c r="F329" s="164"/>
      <c r="G329" s="164"/>
      <c r="H329" s="164"/>
      <c r="I329" s="164"/>
      <c r="J329" s="164"/>
      <c r="K329" s="164"/>
      <c r="L329" s="164"/>
      <c r="M329" s="165"/>
    </row>
    <row r="330" spans="2:13" ht="14.25">
      <c r="B330" s="164"/>
      <c r="C330" s="164"/>
      <c r="D330" s="164"/>
      <c r="E330" s="164"/>
      <c r="F330" s="164"/>
      <c r="G330" s="164"/>
      <c r="H330" s="164"/>
      <c r="I330" s="164"/>
      <c r="J330" s="164"/>
      <c r="K330" s="164"/>
      <c r="L330" s="164"/>
      <c r="M330" s="165"/>
    </row>
    <row r="331" spans="2:13" ht="14.25">
      <c r="B331" s="164"/>
      <c r="C331" s="164"/>
      <c r="D331" s="164"/>
      <c r="E331" s="164"/>
      <c r="F331" s="164"/>
      <c r="G331" s="164"/>
      <c r="H331" s="164"/>
      <c r="I331" s="164"/>
      <c r="J331" s="164"/>
      <c r="K331" s="164"/>
      <c r="L331" s="164"/>
      <c r="M331" s="165"/>
    </row>
    <row r="332" spans="2:13" ht="14.25">
      <c r="B332" s="164"/>
      <c r="C332" s="164"/>
      <c r="D332" s="164"/>
      <c r="E332" s="164"/>
      <c r="F332" s="164"/>
      <c r="G332" s="164"/>
      <c r="H332" s="164"/>
      <c r="I332" s="164"/>
      <c r="J332" s="164"/>
      <c r="K332" s="164"/>
      <c r="L332" s="164"/>
      <c r="M332" s="165"/>
    </row>
    <row r="333" spans="2:13" ht="14.25">
      <c r="B333" s="164"/>
      <c r="C333" s="164"/>
      <c r="D333" s="164"/>
      <c r="E333" s="164"/>
      <c r="F333" s="164"/>
      <c r="G333" s="164"/>
      <c r="H333" s="164"/>
      <c r="I333" s="164"/>
      <c r="J333" s="164"/>
      <c r="K333" s="164"/>
      <c r="L333" s="164"/>
      <c r="M333" s="165"/>
    </row>
    <row r="334" spans="2:13" ht="14.25">
      <c r="B334" s="164"/>
      <c r="C334" s="164"/>
      <c r="D334" s="164"/>
      <c r="E334" s="164"/>
      <c r="F334" s="164"/>
      <c r="G334" s="164"/>
      <c r="H334" s="164"/>
      <c r="I334" s="164"/>
      <c r="J334" s="164"/>
      <c r="K334" s="164"/>
      <c r="L334" s="164"/>
      <c r="M334" s="165"/>
    </row>
    <row r="335" spans="2:13" ht="14.25">
      <c r="B335" s="164"/>
      <c r="C335" s="164"/>
      <c r="D335" s="164"/>
      <c r="E335" s="164"/>
      <c r="F335" s="164"/>
      <c r="G335" s="164"/>
      <c r="H335" s="164"/>
      <c r="I335" s="164"/>
      <c r="J335" s="164"/>
      <c r="K335" s="164"/>
      <c r="L335" s="164"/>
      <c r="M335" s="165"/>
    </row>
    <row r="336" spans="2:13" ht="14.25">
      <c r="B336" s="164"/>
      <c r="C336" s="164"/>
      <c r="D336" s="164"/>
      <c r="E336" s="164"/>
      <c r="F336" s="164"/>
      <c r="G336" s="164"/>
      <c r="H336" s="164"/>
      <c r="I336" s="164"/>
      <c r="J336" s="164"/>
      <c r="K336" s="164"/>
      <c r="L336" s="164"/>
      <c r="M336" s="165"/>
    </row>
    <row r="337" spans="2:13" ht="14.25">
      <c r="B337" s="164"/>
      <c r="C337" s="164"/>
      <c r="D337" s="164"/>
      <c r="E337" s="164"/>
      <c r="F337" s="164"/>
      <c r="G337" s="164"/>
      <c r="H337" s="164"/>
      <c r="I337" s="164"/>
      <c r="J337" s="164"/>
      <c r="K337" s="164"/>
      <c r="L337" s="164"/>
      <c r="M337" s="165"/>
    </row>
    <row r="338" spans="2:13" ht="14.25">
      <c r="B338" s="164"/>
      <c r="C338" s="164"/>
      <c r="D338" s="164"/>
      <c r="E338" s="164"/>
      <c r="F338" s="164"/>
      <c r="G338" s="164"/>
      <c r="H338" s="164"/>
      <c r="I338" s="164"/>
      <c r="J338" s="164"/>
      <c r="K338" s="164"/>
      <c r="L338" s="164"/>
      <c r="M338" s="165"/>
    </row>
    <row r="339" spans="2:13" ht="14.25">
      <c r="B339" s="164"/>
      <c r="C339" s="164"/>
      <c r="D339" s="164"/>
      <c r="E339" s="164"/>
      <c r="F339" s="164"/>
      <c r="G339" s="164"/>
      <c r="H339" s="164"/>
      <c r="I339" s="164"/>
      <c r="J339" s="164"/>
      <c r="K339" s="164"/>
      <c r="L339" s="164"/>
      <c r="M339" s="165"/>
    </row>
    <row r="340" spans="2:13" ht="14.25">
      <c r="B340" s="164"/>
      <c r="C340" s="164"/>
      <c r="D340" s="164"/>
      <c r="E340" s="164"/>
      <c r="F340" s="164"/>
      <c r="G340" s="164"/>
      <c r="H340" s="164"/>
      <c r="I340" s="164"/>
      <c r="J340" s="164"/>
      <c r="K340" s="164"/>
      <c r="L340" s="164"/>
      <c r="M340" s="165"/>
    </row>
    <row r="341" spans="2:13" ht="14.25">
      <c r="B341" s="164"/>
      <c r="C341" s="164"/>
      <c r="D341" s="164"/>
      <c r="E341" s="164"/>
      <c r="F341" s="164"/>
      <c r="G341" s="164"/>
      <c r="H341" s="164"/>
      <c r="I341" s="164"/>
      <c r="J341" s="164"/>
      <c r="K341" s="164"/>
      <c r="L341" s="164"/>
      <c r="M341" s="165"/>
    </row>
    <row r="342" spans="2:13" ht="14.25">
      <c r="B342" s="164"/>
      <c r="C342" s="164"/>
      <c r="D342" s="164"/>
      <c r="E342" s="164"/>
      <c r="F342" s="164"/>
      <c r="G342" s="164"/>
      <c r="H342" s="164"/>
      <c r="I342" s="164"/>
      <c r="J342" s="164"/>
      <c r="K342" s="164"/>
      <c r="L342" s="164"/>
      <c r="M342" s="165"/>
    </row>
    <row r="343" spans="2:13" ht="14.25">
      <c r="B343" s="164"/>
      <c r="C343" s="164"/>
      <c r="D343" s="164"/>
      <c r="E343" s="164"/>
      <c r="F343" s="164"/>
      <c r="G343" s="164"/>
      <c r="H343" s="164"/>
      <c r="I343" s="164"/>
      <c r="J343" s="164"/>
      <c r="K343" s="164"/>
      <c r="L343" s="164"/>
      <c r="M343" s="165"/>
    </row>
    <row r="344" spans="2:13" ht="14.25">
      <c r="B344" s="164"/>
      <c r="C344" s="164"/>
      <c r="D344" s="164"/>
      <c r="E344" s="164"/>
      <c r="F344" s="164"/>
      <c r="G344" s="164"/>
      <c r="H344" s="164"/>
      <c r="I344" s="164"/>
      <c r="J344" s="164"/>
      <c r="K344" s="164"/>
      <c r="L344" s="164"/>
      <c r="M344" s="165"/>
    </row>
    <row r="345" spans="2:13" ht="14.25">
      <c r="B345" s="164"/>
      <c r="C345" s="164"/>
      <c r="D345" s="164"/>
      <c r="E345" s="164"/>
      <c r="F345" s="164"/>
      <c r="G345" s="164"/>
      <c r="H345" s="164"/>
      <c r="I345" s="164"/>
      <c r="J345" s="164"/>
      <c r="K345" s="164"/>
      <c r="L345" s="164"/>
      <c r="M345" s="165"/>
    </row>
    <row r="346" spans="2:13" ht="14.25">
      <c r="B346" s="164"/>
      <c r="C346" s="164"/>
      <c r="D346" s="164"/>
      <c r="E346" s="164"/>
      <c r="F346" s="164"/>
      <c r="G346" s="164"/>
      <c r="H346" s="164"/>
      <c r="I346" s="164"/>
      <c r="J346" s="164"/>
      <c r="K346" s="164"/>
      <c r="L346" s="164"/>
      <c r="M346" s="165"/>
    </row>
    <row r="347" spans="2:13" ht="14.25">
      <c r="B347" s="164"/>
      <c r="C347" s="164"/>
      <c r="D347" s="164"/>
      <c r="E347" s="164"/>
      <c r="F347" s="164"/>
      <c r="G347" s="164"/>
      <c r="H347" s="164"/>
      <c r="I347" s="164"/>
      <c r="J347" s="164"/>
      <c r="K347" s="164"/>
      <c r="L347" s="164"/>
      <c r="M347" s="165"/>
    </row>
    <row r="348" spans="2:13" ht="14.25">
      <c r="B348" s="164"/>
      <c r="C348" s="164"/>
      <c r="D348" s="164"/>
      <c r="E348" s="164"/>
      <c r="F348" s="164"/>
      <c r="G348" s="164"/>
      <c r="H348" s="164"/>
      <c r="I348" s="164"/>
      <c r="J348" s="164"/>
      <c r="K348" s="164"/>
      <c r="L348" s="164"/>
      <c r="M348" s="165"/>
    </row>
    <row r="349" spans="2:13" ht="14.25">
      <c r="B349" s="164"/>
      <c r="C349" s="164"/>
      <c r="D349" s="164"/>
      <c r="E349" s="164"/>
      <c r="F349" s="164"/>
      <c r="G349" s="164"/>
      <c r="H349" s="164"/>
      <c r="I349" s="164"/>
      <c r="J349" s="164"/>
      <c r="K349" s="164"/>
      <c r="L349" s="164"/>
      <c r="M349" s="165"/>
    </row>
    <row r="350" spans="2:13" ht="14.25">
      <c r="B350" s="164"/>
      <c r="C350" s="164"/>
      <c r="D350" s="164"/>
      <c r="E350" s="164"/>
      <c r="F350" s="164"/>
      <c r="G350" s="164"/>
      <c r="H350" s="164"/>
      <c r="I350" s="164"/>
      <c r="J350" s="164"/>
      <c r="K350" s="164"/>
      <c r="L350" s="164"/>
      <c r="M350" s="165"/>
    </row>
    <row r="351" spans="2:13" ht="14.25">
      <c r="B351" s="164"/>
      <c r="C351" s="164"/>
      <c r="D351" s="164"/>
      <c r="E351" s="164"/>
      <c r="F351" s="164"/>
      <c r="G351" s="164"/>
      <c r="H351" s="164"/>
      <c r="I351" s="164"/>
      <c r="J351" s="164"/>
      <c r="K351" s="164"/>
      <c r="L351" s="164"/>
      <c r="M351" s="165"/>
    </row>
    <row r="352" spans="2:13" ht="14.25">
      <c r="B352" s="164"/>
      <c r="C352" s="164"/>
      <c r="D352" s="164"/>
      <c r="E352" s="164"/>
      <c r="F352" s="164"/>
      <c r="G352" s="164"/>
      <c r="H352" s="164"/>
      <c r="I352" s="164"/>
      <c r="J352" s="164"/>
      <c r="K352" s="164"/>
      <c r="L352" s="164"/>
      <c r="M352" s="165"/>
    </row>
    <row r="353" spans="2:13" ht="14.25">
      <c r="B353" s="164"/>
      <c r="C353" s="164"/>
      <c r="D353" s="164"/>
      <c r="E353" s="164"/>
      <c r="F353" s="164"/>
      <c r="G353" s="164"/>
      <c r="H353" s="164"/>
      <c r="I353" s="164"/>
      <c r="J353" s="164"/>
      <c r="K353" s="164"/>
      <c r="L353" s="164"/>
      <c r="M353" s="165"/>
    </row>
    <row r="354" spans="2:13" ht="14.25">
      <c r="B354" s="164"/>
      <c r="C354" s="164"/>
      <c r="D354" s="164"/>
      <c r="E354" s="164"/>
      <c r="F354" s="164"/>
      <c r="G354" s="164"/>
      <c r="H354" s="164"/>
      <c r="I354" s="164"/>
      <c r="J354" s="164"/>
      <c r="K354" s="164"/>
      <c r="L354" s="164"/>
      <c r="M354" s="165"/>
    </row>
    <row r="355" spans="2:13" ht="14.25">
      <c r="B355" s="164"/>
      <c r="C355" s="164"/>
      <c r="D355" s="164"/>
      <c r="E355" s="164"/>
      <c r="F355" s="164"/>
      <c r="G355" s="164"/>
      <c r="H355" s="164"/>
      <c r="I355" s="164"/>
      <c r="J355" s="164"/>
      <c r="K355" s="164"/>
      <c r="L355" s="164"/>
      <c r="M355" s="165"/>
    </row>
    <row r="356" spans="2:13" ht="14.25">
      <c r="B356" s="164"/>
      <c r="C356" s="164"/>
      <c r="D356" s="164"/>
      <c r="E356" s="164"/>
      <c r="F356" s="164"/>
      <c r="G356" s="164"/>
      <c r="H356" s="164"/>
      <c r="I356" s="164"/>
      <c r="J356" s="164"/>
      <c r="K356" s="164"/>
      <c r="L356" s="164"/>
      <c r="M356" s="165"/>
    </row>
    <row r="357" spans="2:13" ht="14.25">
      <c r="B357" s="164"/>
      <c r="C357" s="164"/>
      <c r="D357" s="164"/>
      <c r="E357" s="164"/>
      <c r="F357" s="164"/>
      <c r="G357" s="164"/>
      <c r="H357" s="164"/>
      <c r="I357" s="164"/>
      <c r="J357" s="164"/>
      <c r="K357" s="164"/>
      <c r="L357" s="164"/>
      <c r="M357" s="165"/>
    </row>
    <row r="358" spans="2:13" ht="14.25">
      <c r="B358" s="164"/>
      <c r="C358" s="164"/>
      <c r="D358" s="164"/>
      <c r="E358" s="164"/>
      <c r="F358" s="164"/>
      <c r="G358" s="164"/>
      <c r="H358" s="164"/>
      <c r="I358" s="164"/>
      <c r="J358" s="164"/>
      <c r="K358" s="164"/>
      <c r="L358" s="164"/>
      <c r="M358" s="165"/>
    </row>
    <row r="359" spans="2:13" ht="14.25">
      <c r="B359" s="164"/>
      <c r="C359" s="164"/>
      <c r="D359" s="164"/>
      <c r="E359" s="164"/>
      <c r="F359" s="164"/>
      <c r="G359" s="164"/>
      <c r="H359" s="164"/>
      <c r="I359" s="164"/>
      <c r="J359" s="164"/>
      <c r="K359" s="164"/>
      <c r="L359" s="164"/>
      <c r="M359" s="165"/>
    </row>
    <row r="360" spans="2:13" ht="14.25">
      <c r="B360" s="164"/>
      <c r="C360" s="164"/>
      <c r="D360" s="164"/>
      <c r="E360" s="164"/>
      <c r="F360" s="164"/>
      <c r="G360" s="164"/>
      <c r="H360" s="164"/>
      <c r="I360" s="164"/>
      <c r="J360" s="164"/>
      <c r="K360" s="164"/>
      <c r="L360" s="164"/>
      <c r="M360" s="165"/>
    </row>
    <row r="361" spans="2:13" ht="14.25">
      <c r="B361" s="164"/>
      <c r="C361" s="164"/>
      <c r="D361" s="164"/>
      <c r="E361" s="164"/>
      <c r="F361" s="164"/>
      <c r="G361" s="164"/>
      <c r="H361" s="164"/>
      <c r="I361" s="164"/>
      <c r="J361" s="164"/>
      <c r="K361" s="164"/>
      <c r="L361" s="164"/>
      <c r="M361" s="165"/>
    </row>
    <row r="362" spans="2:13" ht="14.25">
      <c r="B362" s="164"/>
      <c r="C362" s="164"/>
      <c r="D362" s="164"/>
      <c r="E362" s="164"/>
      <c r="F362" s="164"/>
      <c r="G362" s="164"/>
      <c r="H362" s="164"/>
      <c r="I362" s="164"/>
      <c r="J362" s="164"/>
      <c r="K362" s="164"/>
      <c r="L362" s="164"/>
      <c r="M362" s="165"/>
    </row>
    <row r="363" spans="2:13" ht="14.25">
      <c r="B363" s="164"/>
      <c r="C363" s="164"/>
      <c r="D363" s="164"/>
      <c r="E363" s="164"/>
      <c r="F363" s="164"/>
      <c r="G363" s="164"/>
      <c r="H363" s="164"/>
      <c r="I363" s="164"/>
      <c r="J363" s="164"/>
      <c r="K363" s="164"/>
      <c r="L363" s="164"/>
      <c r="M363" s="165"/>
    </row>
    <row r="364" spans="2:13" ht="14.25">
      <c r="B364" s="164"/>
      <c r="C364" s="164"/>
      <c r="D364" s="164"/>
      <c r="E364" s="164"/>
      <c r="F364" s="164"/>
      <c r="G364" s="164"/>
      <c r="H364" s="164"/>
      <c r="I364" s="164"/>
      <c r="J364" s="164"/>
      <c r="K364" s="164"/>
      <c r="L364" s="164"/>
      <c r="M364" s="165"/>
    </row>
    <row r="365" spans="2:13" ht="14.25">
      <c r="B365" s="164"/>
      <c r="C365" s="164"/>
      <c r="D365" s="164"/>
      <c r="E365" s="164"/>
      <c r="F365" s="164"/>
      <c r="G365" s="164"/>
      <c r="H365" s="164"/>
      <c r="I365" s="164"/>
      <c r="J365" s="164"/>
      <c r="K365" s="164"/>
      <c r="L365" s="164"/>
      <c r="M365" s="165"/>
    </row>
    <row r="366" spans="2:13" ht="14.25">
      <c r="B366" s="164"/>
      <c r="C366" s="164"/>
      <c r="D366" s="164"/>
      <c r="E366" s="164"/>
      <c r="F366" s="164"/>
      <c r="G366" s="164"/>
      <c r="H366" s="164"/>
      <c r="I366" s="164"/>
      <c r="J366" s="164"/>
      <c r="K366" s="164"/>
      <c r="L366" s="164"/>
      <c r="M366" s="165"/>
    </row>
    <row r="367" spans="2:13" ht="14.25">
      <c r="B367" s="164"/>
      <c r="C367" s="164"/>
      <c r="D367" s="164"/>
      <c r="E367" s="164"/>
      <c r="F367" s="164"/>
      <c r="G367" s="164"/>
      <c r="H367" s="164"/>
      <c r="I367" s="164"/>
      <c r="J367" s="164"/>
      <c r="K367" s="164"/>
      <c r="L367" s="164"/>
      <c r="M367" s="165"/>
    </row>
    <row r="368" spans="2:13" ht="14.25">
      <c r="B368" s="164"/>
      <c r="C368" s="164"/>
      <c r="D368" s="164"/>
      <c r="E368" s="164"/>
      <c r="F368" s="164"/>
      <c r="G368" s="164"/>
      <c r="H368" s="164"/>
      <c r="I368" s="164"/>
      <c r="J368" s="164"/>
      <c r="K368" s="164"/>
      <c r="L368" s="164"/>
      <c r="M368" s="165"/>
    </row>
    <row r="369" spans="2:13" ht="14.25">
      <c r="B369" s="164"/>
      <c r="C369" s="164"/>
      <c r="D369" s="164"/>
      <c r="E369" s="164"/>
      <c r="F369" s="164"/>
      <c r="G369" s="164"/>
      <c r="H369" s="164"/>
      <c r="I369" s="164"/>
      <c r="J369" s="164"/>
      <c r="K369" s="164"/>
      <c r="L369" s="164"/>
      <c r="M369" s="165"/>
    </row>
    <row r="370" spans="2:13" ht="14.25">
      <c r="B370" s="164"/>
      <c r="C370" s="164"/>
      <c r="D370" s="164"/>
      <c r="E370" s="164"/>
      <c r="F370" s="164"/>
      <c r="G370" s="164"/>
      <c r="H370" s="164"/>
      <c r="I370" s="164"/>
      <c r="J370" s="164"/>
      <c r="K370" s="164"/>
      <c r="L370" s="164"/>
      <c r="M370" s="165"/>
    </row>
    <row r="371" spans="2:13" ht="14.25">
      <c r="B371" s="164"/>
      <c r="C371" s="164"/>
      <c r="D371" s="164"/>
      <c r="E371" s="164"/>
      <c r="F371" s="164"/>
      <c r="G371" s="164"/>
      <c r="H371" s="164"/>
      <c r="I371" s="164"/>
      <c r="J371" s="164"/>
      <c r="K371" s="164"/>
      <c r="L371" s="164"/>
      <c r="M371" s="165"/>
    </row>
    <row r="372" spans="2:13" ht="14.25">
      <c r="B372" s="164"/>
      <c r="C372" s="164"/>
      <c r="D372" s="164"/>
      <c r="E372" s="164"/>
      <c r="F372" s="164"/>
      <c r="G372" s="164"/>
      <c r="H372" s="164"/>
      <c r="I372" s="164"/>
      <c r="J372" s="164"/>
      <c r="K372" s="164"/>
      <c r="L372" s="164"/>
      <c r="M372" s="165"/>
    </row>
    <row r="373" spans="2:13" ht="14.25">
      <c r="B373" s="164"/>
      <c r="C373" s="164"/>
      <c r="D373" s="164"/>
      <c r="E373" s="164"/>
      <c r="F373" s="164"/>
      <c r="G373" s="164"/>
      <c r="H373" s="164"/>
      <c r="I373" s="164"/>
      <c r="J373" s="164"/>
      <c r="K373" s="164"/>
      <c r="L373" s="164"/>
      <c r="M373" s="165"/>
    </row>
    <row r="374" spans="2:13" ht="14.25">
      <c r="B374" s="164"/>
      <c r="C374" s="164"/>
      <c r="D374" s="164"/>
      <c r="E374" s="164"/>
      <c r="F374" s="164"/>
      <c r="G374" s="164"/>
      <c r="H374" s="164"/>
      <c r="I374" s="164"/>
      <c r="J374" s="164"/>
      <c r="K374" s="164"/>
      <c r="L374" s="164"/>
      <c r="M374" s="165"/>
    </row>
    <row r="375" spans="2:13" ht="14.25">
      <c r="B375" s="164"/>
      <c r="C375" s="164"/>
      <c r="D375" s="164"/>
      <c r="E375" s="164"/>
      <c r="F375" s="164"/>
      <c r="G375" s="164"/>
      <c r="H375" s="164"/>
      <c r="I375" s="164"/>
      <c r="J375" s="164"/>
      <c r="K375" s="164"/>
      <c r="L375" s="164"/>
      <c r="M375" s="165"/>
    </row>
    <row r="376" spans="2:13" ht="14.25">
      <c r="B376" s="164"/>
      <c r="C376" s="164"/>
      <c r="D376" s="164"/>
      <c r="E376" s="164"/>
      <c r="F376" s="164"/>
      <c r="G376" s="164"/>
      <c r="H376" s="164"/>
      <c r="I376" s="164"/>
      <c r="J376" s="164"/>
      <c r="K376" s="164"/>
      <c r="L376" s="164"/>
      <c r="M376" s="165"/>
    </row>
    <row r="377" spans="2:13" ht="14.25">
      <c r="B377" s="164"/>
      <c r="C377" s="164"/>
      <c r="D377" s="164"/>
      <c r="E377" s="164"/>
      <c r="F377" s="164"/>
      <c r="G377" s="164"/>
      <c r="H377" s="164"/>
      <c r="I377" s="164"/>
      <c r="J377" s="164"/>
      <c r="K377" s="164"/>
      <c r="L377" s="164"/>
      <c r="M377" s="165"/>
    </row>
    <row r="378" spans="2:13" ht="14.25">
      <c r="B378" s="164"/>
      <c r="C378" s="164"/>
      <c r="D378" s="164"/>
      <c r="E378" s="164"/>
      <c r="F378" s="164"/>
      <c r="G378" s="164"/>
      <c r="H378" s="164"/>
      <c r="I378" s="164"/>
      <c r="J378" s="164"/>
      <c r="K378" s="164"/>
      <c r="L378" s="164"/>
      <c r="M378" s="165"/>
    </row>
    <row r="379" spans="2:13" ht="14.25">
      <c r="B379" s="164"/>
      <c r="C379" s="164"/>
      <c r="D379" s="164"/>
      <c r="E379" s="164"/>
      <c r="F379" s="164"/>
      <c r="G379" s="164"/>
      <c r="H379" s="164"/>
      <c r="I379" s="164"/>
      <c r="J379" s="164"/>
      <c r="K379" s="164"/>
      <c r="L379" s="164"/>
      <c r="M379" s="165"/>
    </row>
    <row r="380" spans="2:13" ht="14.25">
      <c r="B380" s="164"/>
      <c r="C380" s="164"/>
      <c r="D380" s="164"/>
      <c r="E380" s="164"/>
      <c r="F380" s="164"/>
      <c r="G380" s="164"/>
      <c r="H380" s="164"/>
      <c r="I380" s="164"/>
      <c r="J380" s="164"/>
      <c r="K380" s="164"/>
      <c r="L380" s="164"/>
      <c r="M380" s="165"/>
    </row>
    <row r="381" spans="2:13" ht="14.25">
      <c r="B381" s="164"/>
      <c r="C381" s="164"/>
      <c r="D381" s="164"/>
      <c r="E381" s="164"/>
      <c r="F381" s="164"/>
      <c r="G381" s="164"/>
      <c r="H381" s="164"/>
      <c r="I381" s="164"/>
      <c r="J381" s="164"/>
      <c r="K381" s="164"/>
      <c r="L381" s="164"/>
      <c r="M381" s="165"/>
    </row>
    <row r="382" spans="2:13" ht="14.25">
      <c r="B382" s="164"/>
      <c r="C382" s="164"/>
      <c r="D382" s="164"/>
      <c r="E382" s="164"/>
      <c r="F382" s="164"/>
      <c r="G382" s="164"/>
      <c r="H382" s="164"/>
      <c r="I382" s="164"/>
      <c r="J382" s="164"/>
      <c r="K382" s="164"/>
      <c r="L382" s="164"/>
      <c r="M382" s="165"/>
    </row>
    <row r="383" spans="2:13" ht="14.25">
      <c r="B383" s="164"/>
      <c r="C383" s="164"/>
      <c r="D383" s="164"/>
      <c r="E383" s="164"/>
      <c r="F383" s="164"/>
      <c r="G383" s="164"/>
      <c r="H383" s="164"/>
      <c r="I383" s="164"/>
      <c r="J383" s="164"/>
      <c r="K383" s="164"/>
      <c r="L383" s="164"/>
      <c r="M383" s="165"/>
    </row>
    <row r="384" spans="2:13" ht="14.25">
      <c r="B384" s="164"/>
      <c r="C384" s="164"/>
      <c r="D384" s="164"/>
      <c r="E384" s="164"/>
      <c r="F384" s="164"/>
      <c r="G384" s="164"/>
      <c r="H384" s="164"/>
      <c r="I384" s="164"/>
      <c r="J384" s="164"/>
      <c r="K384" s="164"/>
      <c r="L384" s="164"/>
      <c r="M384" s="165"/>
    </row>
    <row r="385" spans="2:13" ht="14.25">
      <c r="B385" s="164"/>
      <c r="C385" s="164"/>
      <c r="D385" s="164"/>
      <c r="E385" s="164"/>
      <c r="F385" s="164"/>
      <c r="G385" s="164"/>
      <c r="H385" s="164"/>
      <c r="I385" s="164"/>
      <c r="J385" s="164"/>
      <c r="K385" s="164"/>
      <c r="L385" s="164"/>
      <c r="M385" s="165"/>
    </row>
    <row r="386" spans="2:13" ht="14.25">
      <c r="B386" s="164"/>
      <c r="C386" s="164"/>
      <c r="D386" s="164"/>
      <c r="E386" s="164"/>
      <c r="F386" s="164"/>
      <c r="G386" s="164"/>
      <c r="H386" s="164"/>
      <c r="I386" s="164"/>
      <c r="J386" s="164"/>
      <c r="K386" s="164"/>
      <c r="L386" s="164"/>
      <c r="M386" s="165"/>
    </row>
    <row r="387" spans="2:13" ht="14.25">
      <c r="B387" s="164"/>
      <c r="C387" s="164"/>
      <c r="D387" s="164"/>
      <c r="E387" s="164"/>
      <c r="F387" s="164"/>
      <c r="G387" s="164"/>
      <c r="H387" s="164"/>
      <c r="I387" s="164"/>
      <c r="J387" s="164"/>
      <c r="K387" s="164"/>
      <c r="L387" s="164"/>
      <c r="M387" s="165"/>
    </row>
    <row r="388" spans="2:13" ht="14.25">
      <c r="B388" s="164"/>
      <c r="C388" s="164"/>
      <c r="D388" s="164"/>
      <c r="E388" s="164"/>
      <c r="F388" s="164"/>
      <c r="G388" s="164"/>
      <c r="H388" s="164"/>
      <c r="I388" s="164"/>
      <c r="J388" s="164"/>
      <c r="K388" s="164"/>
      <c r="L388" s="164"/>
      <c r="M388" s="165"/>
    </row>
    <row r="389" spans="2:13" ht="14.25">
      <c r="B389" s="164"/>
      <c r="C389" s="164"/>
      <c r="D389" s="164"/>
      <c r="E389" s="164"/>
      <c r="F389" s="164"/>
      <c r="G389" s="164"/>
      <c r="H389" s="164"/>
      <c r="I389" s="164"/>
      <c r="J389" s="164"/>
      <c r="K389" s="164"/>
      <c r="L389" s="164"/>
      <c r="M389" s="165"/>
    </row>
    <row r="390" spans="2:13" ht="14.25">
      <c r="B390" s="164"/>
      <c r="C390" s="164"/>
      <c r="D390" s="164"/>
      <c r="E390" s="164"/>
      <c r="F390" s="164"/>
      <c r="G390" s="164"/>
      <c r="H390" s="164"/>
      <c r="I390" s="164"/>
      <c r="J390" s="164"/>
      <c r="K390" s="164"/>
      <c r="L390" s="164"/>
      <c r="M390" s="165"/>
    </row>
    <row r="391" spans="2:13" ht="14.25">
      <c r="B391" s="164"/>
      <c r="C391" s="164"/>
      <c r="D391" s="164"/>
      <c r="E391" s="164"/>
      <c r="F391" s="164"/>
      <c r="G391" s="164"/>
      <c r="H391" s="164"/>
      <c r="I391" s="164"/>
      <c r="J391" s="164"/>
      <c r="K391" s="164"/>
      <c r="L391" s="164"/>
      <c r="M391" s="165"/>
    </row>
    <row r="392" spans="2:13" ht="14.25">
      <c r="B392" s="164"/>
      <c r="C392" s="164"/>
      <c r="D392" s="164"/>
      <c r="E392" s="164"/>
      <c r="F392" s="164"/>
      <c r="G392" s="164"/>
      <c r="H392" s="164"/>
      <c r="I392" s="164"/>
      <c r="J392" s="164"/>
      <c r="K392" s="164"/>
      <c r="L392" s="164"/>
      <c r="M392" s="165"/>
    </row>
    <row r="393" spans="2:13" ht="14.25">
      <c r="B393" s="164"/>
      <c r="C393" s="164"/>
      <c r="D393" s="164"/>
      <c r="E393" s="164"/>
      <c r="F393" s="164"/>
      <c r="G393" s="164"/>
      <c r="H393" s="164"/>
      <c r="I393" s="164"/>
      <c r="J393" s="164"/>
      <c r="K393" s="164"/>
      <c r="L393" s="164"/>
      <c r="M393" s="165"/>
    </row>
    <row r="394" spans="2:13" ht="14.25">
      <c r="B394" s="164"/>
      <c r="C394" s="164"/>
      <c r="D394" s="164"/>
      <c r="E394" s="164"/>
      <c r="F394" s="164"/>
      <c r="G394" s="164"/>
      <c r="H394" s="164"/>
      <c r="I394" s="164"/>
      <c r="J394" s="164"/>
      <c r="K394" s="164"/>
      <c r="L394" s="164"/>
      <c r="M394" s="165"/>
    </row>
    <row r="395" spans="2:13" ht="14.25">
      <c r="B395" s="164"/>
      <c r="C395" s="164"/>
      <c r="D395" s="164"/>
      <c r="E395" s="164"/>
      <c r="F395" s="164"/>
      <c r="G395" s="164"/>
      <c r="H395" s="164"/>
      <c r="I395" s="164"/>
      <c r="J395" s="164"/>
      <c r="K395" s="164"/>
      <c r="L395" s="164"/>
      <c r="M395" s="165"/>
    </row>
    <row r="396" spans="2:13" ht="14.25">
      <c r="B396" s="164"/>
      <c r="C396" s="164"/>
      <c r="D396" s="164"/>
      <c r="E396" s="164"/>
      <c r="F396" s="164"/>
      <c r="G396" s="164"/>
      <c r="H396" s="164"/>
      <c r="I396" s="164"/>
      <c r="J396" s="164"/>
      <c r="K396" s="164"/>
      <c r="L396" s="164"/>
      <c r="M396" s="165"/>
    </row>
    <row r="397" spans="2:13" ht="14.25">
      <c r="B397" s="164"/>
      <c r="C397" s="164"/>
      <c r="D397" s="164"/>
      <c r="E397" s="164"/>
      <c r="F397" s="164"/>
      <c r="G397" s="164"/>
      <c r="H397" s="164"/>
      <c r="I397" s="164"/>
      <c r="J397" s="164"/>
      <c r="K397" s="164"/>
      <c r="L397" s="164"/>
      <c r="M397" s="165"/>
    </row>
    <row r="398" spans="2:13" ht="14.25">
      <c r="B398" s="164"/>
      <c r="C398" s="164"/>
      <c r="D398" s="164"/>
      <c r="E398" s="164"/>
      <c r="F398" s="164"/>
      <c r="G398" s="164"/>
      <c r="H398" s="164"/>
      <c r="I398" s="164"/>
      <c r="J398" s="164"/>
      <c r="K398" s="164"/>
      <c r="L398" s="164"/>
      <c r="M398" s="165"/>
    </row>
    <row r="399" spans="2:13" ht="14.25">
      <c r="B399" s="164"/>
      <c r="C399" s="164"/>
      <c r="D399" s="164"/>
      <c r="E399" s="164"/>
      <c r="F399" s="164"/>
      <c r="G399" s="164"/>
      <c r="H399" s="164"/>
      <c r="I399" s="164"/>
      <c r="J399" s="164"/>
      <c r="K399" s="164"/>
      <c r="L399" s="164"/>
      <c r="M399" s="165"/>
    </row>
    <row r="400" spans="2:13" ht="14.25">
      <c r="B400" s="164"/>
      <c r="C400" s="164"/>
      <c r="D400" s="164"/>
      <c r="E400" s="164"/>
      <c r="F400" s="164"/>
      <c r="G400" s="164"/>
      <c r="H400" s="164"/>
      <c r="I400" s="164"/>
      <c r="J400" s="164"/>
      <c r="K400" s="164"/>
      <c r="L400" s="164"/>
      <c r="M400" s="165"/>
    </row>
    <row r="401" spans="2:13" ht="14.25">
      <c r="B401" s="164"/>
      <c r="C401" s="164"/>
      <c r="D401" s="164"/>
      <c r="E401" s="164"/>
      <c r="F401" s="164"/>
      <c r="G401" s="164"/>
      <c r="H401" s="164"/>
      <c r="I401" s="164"/>
      <c r="J401" s="164"/>
      <c r="K401" s="164"/>
      <c r="L401" s="164"/>
      <c r="M401" s="165"/>
    </row>
    <row r="402" spans="2:13" ht="14.25">
      <c r="B402" s="164"/>
      <c r="C402" s="164"/>
      <c r="D402" s="164"/>
      <c r="E402" s="164"/>
      <c r="F402" s="164"/>
      <c r="G402" s="164"/>
      <c r="H402" s="164"/>
      <c r="I402" s="164"/>
      <c r="J402" s="164"/>
      <c r="K402" s="164"/>
      <c r="L402" s="164"/>
      <c r="M402" s="165"/>
    </row>
    <row r="403" spans="2:13" ht="14.25">
      <c r="B403" s="164"/>
      <c r="C403" s="164"/>
      <c r="D403" s="164"/>
      <c r="E403" s="164"/>
      <c r="F403" s="164"/>
      <c r="G403" s="164"/>
      <c r="H403" s="164"/>
      <c r="I403" s="164"/>
      <c r="J403" s="164"/>
      <c r="K403" s="164"/>
      <c r="L403" s="164"/>
      <c r="M403" s="165"/>
    </row>
    <row r="404" spans="2:13" ht="14.25">
      <c r="B404" s="164"/>
      <c r="C404" s="164"/>
      <c r="D404" s="164"/>
      <c r="E404" s="164"/>
      <c r="F404" s="164"/>
      <c r="G404" s="164"/>
      <c r="H404" s="164"/>
      <c r="I404" s="164"/>
      <c r="J404" s="164"/>
      <c r="K404" s="164"/>
      <c r="L404" s="164"/>
      <c r="M404" s="165"/>
    </row>
    <row r="405" spans="2:13" ht="14.25">
      <c r="B405" s="164"/>
      <c r="C405" s="164"/>
      <c r="D405" s="164"/>
      <c r="E405" s="164"/>
      <c r="F405" s="164"/>
      <c r="G405" s="164"/>
      <c r="H405" s="164"/>
      <c r="I405" s="164"/>
      <c r="J405" s="164"/>
      <c r="K405" s="164"/>
      <c r="L405" s="164"/>
      <c r="M405" s="165"/>
    </row>
    <row r="406" spans="2:13" ht="14.25">
      <c r="B406" s="164"/>
      <c r="C406" s="164"/>
      <c r="D406" s="164"/>
      <c r="E406" s="164"/>
      <c r="F406" s="164"/>
      <c r="G406" s="164"/>
      <c r="H406" s="164"/>
      <c r="I406" s="164"/>
      <c r="J406" s="164"/>
      <c r="K406" s="164"/>
      <c r="L406" s="164"/>
      <c r="M406" s="165"/>
    </row>
    <row r="407" spans="2:13" ht="14.25">
      <c r="B407" s="164"/>
      <c r="C407" s="164"/>
      <c r="D407" s="164"/>
      <c r="E407" s="164"/>
      <c r="F407" s="164"/>
      <c r="G407" s="164"/>
      <c r="H407" s="164"/>
      <c r="I407" s="164"/>
      <c r="J407" s="164"/>
      <c r="K407" s="164"/>
      <c r="L407" s="164"/>
      <c r="M407" s="165"/>
    </row>
    <row r="408" spans="2:13" ht="14.25">
      <c r="B408" s="164"/>
      <c r="C408" s="164"/>
      <c r="D408" s="164"/>
      <c r="E408" s="164"/>
      <c r="F408" s="164"/>
      <c r="G408" s="164"/>
      <c r="H408" s="164"/>
      <c r="I408" s="164"/>
      <c r="J408" s="164"/>
      <c r="K408" s="164"/>
      <c r="L408" s="164"/>
      <c r="M408" s="165"/>
    </row>
    <row r="409" spans="2:13" ht="14.25">
      <c r="B409" s="164"/>
      <c r="C409" s="164"/>
      <c r="D409" s="164"/>
      <c r="E409" s="164"/>
      <c r="F409" s="164"/>
      <c r="G409" s="164"/>
      <c r="H409" s="164"/>
      <c r="I409" s="164"/>
      <c r="J409" s="164"/>
      <c r="K409" s="164"/>
      <c r="L409" s="164"/>
      <c r="M409" s="165"/>
    </row>
    <row r="410" spans="2:13" ht="14.25">
      <c r="B410" s="164"/>
      <c r="C410" s="164"/>
      <c r="D410" s="164"/>
      <c r="E410" s="164"/>
      <c r="F410" s="164"/>
      <c r="G410" s="164"/>
      <c r="H410" s="164"/>
      <c r="I410" s="164"/>
      <c r="J410" s="164"/>
      <c r="K410" s="164"/>
      <c r="L410" s="164"/>
      <c r="M410" s="165"/>
    </row>
    <row r="411" spans="2:13" ht="14.25">
      <c r="B411" s="164"/>
      <c r="C411" s="164"/>
      <c r="D411" s="164"/>
      <c r="E411" s="164"/>
      <c r="F411" s="164"/>
      <c r="G411" s="164"/>
      <c r="H411" s="164"/>
      <c r="I411" s="164"/>
      <c r="J411" s="164"/>
      <c r="K411" s="164"/>
      <c r="L411" s="164"/>
      <c r="M411" s="165"/>
    </row>
    <row r="412" spans="2:13" ht="14.25">
      <c r="B412" s="164"/>
      <c r="C412" s="164"/>
      <c r="D412" s="164"/>
      <c r="E412" s="164"/>
      <c r="F412" s="164"/>
      <c r="G412" s="164"/>
      <c r="H412" s="164"/>
      <c r="I412" s="164"/>
      <c r="J412" s="164"/>
      <c r="K412" s="164"/>
      <c r="L412" s="164"/>
      <c r="M412" s="165"/>
    </row>
    <row r="413" spans="2:13" ht="14.25">
      <c r="B413" s="164"/>
      <c r="C413" s="164"/>
      <c r="D413" s="164"/>
      <c r="E413" s="164"/>
      <c r="F413" s="164"/>
      <c r="G413" s="164"/>
      <c r="H413" s="164"/>
      <c r="I413" s="164"/>
      <c r="J413" s="164"/>
      <c r="K413" s="164"/>
      <c r="L413" s="164"/>
      <c r="M413" s="165"/>
    </row>
    <row r="414" spans="2:13" ht="14.25">
      <c r="B414" s="164"/>
      <c r="C414" s="164"/>
      <c r="D414" s="164"/>
      <c r="E414" s="164"/>
      <c r="F414" s="164"/>
      <c r="G414" s="164"/>
      <c r="H414" s="164"/>
      <c r="I414" s="164"/>
      <c r="J414" s="164"/>
      <c r="K414" s="164"/>
      <c r="L414" s="164"/>
      <c r="M414" s="165"/>
    </row>
    <row r="415" spans="2:13" ht="14.25">
      <c r="B415" s="164"/>
      <c r="C415" s="164"/>
      <c r="D415" s="164"/>
      <c r="E415" s="164"/>
      <c r="F415" s="164"/>
      <c r="G415" s="164"/>
      <c r="H415" s="164"/>
      <c r="I415" s="164"/>
      <c r="J415" s="164"/>
      <c r="K415" s="164"/>
      <c r="L415" s="164"/>
      <c r="M415" s="165"/>
    </row>
    <row r="416" spans="2:13" ht="14.25">
      <c r="B416" s="164"/>
      <c r="C416" s="164"/>
      <c r="D416" s="164"/>
      <c r="E416" s="164"/>
      <c r="F416" s="164"/>
      <c r="G416" s="164"/>
      <c r="H416" s="164"/>
      <c r="I416" s="164"/>
      <c r="J416" s="164"/>
      <c r="K416" s="164"/>
      <c r="L416" s="164"/>
      <c r="M416" s="165"/>
    </row>
    <row r="417" spans="2:13" ht="14.25">
      <c r="B417" s="164"/>
      <c r="C417" s="164"/>
      <c r="D417" s="164"/>
      <c r="E417" s="164"/>
      <c r="F417" s="164"/>
      <c r="G417" s="164"/>
      <c r="H417" s="164"/>
      <c r="I417" s="164"/>
      <c r="J417" s="164"/>
      <c r="K417" s="164"/>
      <c r="L417" s="164"/>
      <c r="M417" s="165"/>
    </row>
    <row r="418" spans="2:13" ht="14.25">
      <c r="B418" s="164"/>
      <c r="C418" s="164"/>
      <c r="D418" s="164"/>
      <c r="E418" s="164"/>
      <c r="F418" s="164"/>
      <c r="G418" s="164"/>
      <c r="H418" s="164"/>
      <c r="I418" s="164"/>
      <c r="J418" s="164"/>
      <c r="K418" s="164"/>
      <c r="L418" s="164"/>
      <c r="M418" s="165"/>
    </row>
    <row r="419" spans="2:13" ht="14.25">
      <c r="B419" s="164"/>
      <c r="C419" s="164"/>
      <c r="D419" s="164"/>
      <c r="E419" s="164"/>
      <c r="F419" s="164"/>
      <c r="G419" s="164"/>
      <c r="H419" s="164"/>
      <c r="I419" s="164"/>
      <c r="J419" s="164"/>
      <c r="K419" s="164"/>
      <c r="L419" s="164"/>
      <c r="M419" s="165"/>
    </row>
    <row r="420" spans="2:13" ht="14.25">
      <c r="B420" s="164"/>
      <c r="C420" s="164"/>
      <c r="D420" s="164"/>
      <c r="E420" s="164"/>
      <c r="F420" s="164"/>
      <c r="G420" s="164"/>
      <c r="H420" s="164"/>
      <c r="I420" s="164"/>
      <c r="J420" s="164"/>
      <c r="K420" s="164"/>
      <c r="L420" s="164"/>
      <c r="M420" s="165"/>
    </row>
    <row r="421" spans="2:13" ht="14.25">
      <c r="B421" s="164"/>
      <c r="C421" s="164"/>
      <c r="D421" s="164"/>
      <c r="E421" s="164"/>
      <c r="F421" s="164"/>
      <c r="G421" s="164"/>
      <c r="H421" s="164"/>
      <c r="I421" s="164"/>
      <c r="J421" s="164"/>
      <c r="K421" s="164"/>
      <c r="L421" s="164"/>
      <c r="M421" s="165"/>
    </row>
    <row r="422" spans="2:13" ht="14.25">
      <c r="B422" s="164"/>
      <c r="C422" s="164"/>
      <c r="D422" s="164"/>
      <c r="E422" s="164"/>
      <c r="F422" s="164"/>
      <c r="G422" s="164"/>
      <c r="H422" s="164"/>
      <c r="I422" s="164"/>
      <c r="J422" s="164"/>
      <c r="K422" s="164"/>
      <c r="L422" s="164"/>
      <c r="M422" s="165"/>
    </row>
    <row r="423" spans="2:13" ht="14.25">
      <c r="B423" s="164"/>
      <c r="C423" s="164"/>
      <c r="D423" s="164"/>
      <c r="E423" s="164"/>
      <c r="F423" s="164"/>
      <c r="G423" s="164"/>
      <c r="H423" s="164"/>
      <c r="I423" s="164"/>
      <c r="J423" s="164"/>
      <c r="K423" s="164"/>
      <c r="L423" s="164"/>
      <c r="M423" s="165"/>
    </row>
    <row r="424" spans="2:13" ht="14.25">
      <c r="B424" s="164"/>
      <c r="C424" s="164"/>
      <c r="D424" s="164"/>
      <c r="E424" s="164"/>
      <c r="F424" s="164"/>
      <c r="G424" s="164"/>
      <c r="H424" s="164"/>
      <c r="I424" s="164"/>
      <c r="J424" s="164"/>
      <c r="K424" s="164"/>
      <c r="L424" s="164"/>
      <c r="M424" s="165"/>
    </row>
    <row r="425" spans="2:13" ht="14.25">
      <c r="B425" s="164"/>
      <c r="C425" s="164"/>
      <c r="D425" s="164"/>
      <c r="E425" s="164"/>
      <c r="F425" s="164"/>
      <c r="G425" s="164"/>
      <c r="H425" s="164"/>
      <c r="I425" s="164"/>
      <c r="J425" s="164"/>
      <c r="K425" s="164"/>
      <c r="L425" s="164"/>
      <c r="M425" s="165"/>
    </row>
    <row r="426" spans="2:13" ht="14.25">
      <c r="B426" s="164"/>
      <c r="C426" s="164"/>
      <c r="D426" s="164"/>
      <c r="E426" s="164"/>
      <c r="F426" s="164"/>
      <c r="G426" s="164"/>
      <c r="H426" s="164"/>
      <c r="I426" s="164"/>
      <c r="J426" s="164"/>
      <c r="K426" s="164"/>
      <c r="L426" s="164"/>
      <c r="M426" s="165"/>
    </row>
    <row r="427" spans="2:13" ht="14.25">
      <c r="B427" s="164"/>
      <c r="C427" s="164"/>
      <c r="D427" s="164"/>
      <c r="E427" s="164"/>
      <c r="F427" s="164"/>
      <c r="G427" s="164"/>
      <c r="H427" s="164"/>
      <c r="I427" s="164"/>
      <c r="J427" s="164"/>
      <c r="K427" s="164"/>
      <c r="L427" s="164"/>
      <c r="M427" s="165"/>
    </row>
    <row r="428" spans="2:13" ht="14.25">
      <c r="B428" s="164"/>
      <c r="C428" s="164"/>
      <c r="D428" s="164"/>
      <c r="E428" s="164"/>
      <c r="F428" s="164"/>
      <c r="G428" s="164"/>
      <c r="H428" s="164"/>
      <c r="I428" s="164"/>
      <c r="J428" s="164"/>
      <c r="K428" s="164"/>
      <c r="L428" s="164"/>
      <c r="M428" s="165"/>
    </row>
    <row r="429" spans="2:13" ht="14.25">
      <c r="B429" s="164"/>
      <c r="C429" s="164"/>
      <c r="D429" s="164"/>
      <c r="E429" s="164"/>
      <c r="F429" s="164"/>
      <c r="G429" s="164"/>
      <c r="H429" s="164"/>
      <c r="I429" s="164"/>
      <c r="J429" s="164"/>
      <c r="K429" s="164"/>
      <c r="L429" s="164"/>
      <c r="M429" s="165"/>
    </row>
    <row r="430" spans="2:13" ht="14.25">
      <c r="B430" s="164"/>
      <c r="C430" s="164"/>
      <c r="D430" s="164"/>
      <c r="E430" s="164"/>
      <c r="F430" s="164"/>
      <c r="G430" s="164"/>
      <c r="H430" s="164"/>
      <c r="I430" s="164"/>
      <c r="J430" s="164"/>
      <c r="K430" s="164"/>
      <c r="L430" s="164"/>
      <c r="M430" s="165"/>
    </row>
    <row r="431" spans="2:13" ht="14.25">
      <c r="B431" s="164"/>
      <c r="C431" s="164"/>
      <c r="D431" s="164"/>
      <c r="E431" s="164"/>
      <c r="F431" s="164"/>
      <c r="G431" s="164"/>
      <c r="H431" s="164"/>
      <c r="I431" s="164"/>
      <c r="J431" s="164"/>
      <c r="K431" s="164"/>
      <c r="L431" s="164"/>
      <c r="M431" s="165"/>
    </row>
    <row r="432" spans="2:13" ht="14.25">
      <c r="B432" s="164"/>
      <c r="C432" s="164"/>
      <c r="D432" s="164"/>
      <c r="E432" s="164"/>
      <c r="F432" s="164"/>
      <c r="G432" s="164"/>
      <c r="H432" s="164"/>
      <c r="I432" s="164"/>
      <c r="J432" s="164"/>
      <c r="K432" s="164"/>
      <c r="L432" s="164"/>
      <c r="M432" s="165"/>
    </row>
    <row r="433" spans="2:13" ht="14.25">
      <c r="B433" s="164"/>
      <c r="C433" s="164"/>
      <c r="D433" s="164"/>
      <c r="E433" s="164"/>
      <c r="F433" s="164"/>
      <c r="G433" s="164"/>
      <c r="H433" s="164"/>
      <c r="I433" s="164"/>
      <c r="J433" s="164"/>
      <c r="K433" s="164"/>
      <c r="L433" s="164"/>
      <c r="M433" s="165"/>
    </row>
    <row r="434" spans="2:13" ht="14.25">
      <c r="B434" s="164"/>
      <c r="C434" s="164"/>
      <c r="D434" s="164"/>
      <c r="E434" s="164"/>
      <c r="F434" s="164"/>
      <c r="G434" s="164"/>
      <c r="H434" s="164"/>
      <c r="I434" s="164"/>
      <c r="J434" s="164"/>
      <c r="K434" s="164"/>
      <c r="L434" s="164"/>
      <c r="M434" s="165"/>
    </row>
    <row r="435" spans="2:13" ht="14.25">
      <c r="B435" s="164"/>
      <c r="C435" s="164"/>
      <c r="D435" s="164"/>
      <c r="E435" s="164"/>
      <c r="F435" s="164"/>
      <c r="G435" s="164"/>
      <c r="H435" s="164"/>
      <c r="I435" s="164"/>
      <c r="J435" s="164"/>
      <c r="K435" s="164"/>
      <c r="L435" s="164"/>
      <c r="M435" s="165"/>
    </row>
    <row r="436" spans="2:13" ht="14.25">
      <c r="B436" s="164"/>
      <c r="C436" s="164"/>
      <c r="D436" s="164"/>
      <c r="E436" s="164"/>
      <c r="F436" s="164"/>
      <c r="G436" s="164"/>
      <c r="H436" s="164"/>
      <c r="I436" s="164"/>
      <c r="J436" s="164"/>
      <c r="K436" s="164"/>
      <c r="L436" s="164"/>
      <c r="M436" s="165"/>
    </row>
    <row r="437" spans="2:13" ht="14.25">
      <c r="B437" s="164"/>
      <c r="C437" s="164"/>
      <c r="D437" s="164"/>
      <c r="E437" s="164"/>
      <c r="F437" s="164"/>
      <c r="G437" s="164"/>
      <c r="H437" s="164"/>
      <c r="I437" s="164"/>
      <c r="J437" s="164"/>
      <c r="K437" s="164"/>
      <c r="L437" s="164"/>
      <c r="M437" s="165"/>
    </row>
    <row r="438" spans="2:13" ht="14.25">
      <c r="B438" s="164"/>
      <c r="C438" s="164"/>
      <c r="D438" s="164"/>
      <c r="E438" s="164"/>
      <c r="F438" s="164"/>
      <c r="G438" s="164"/>
      <c r="H438" s="164"/>
      <c r="I438" s="164"/>
      <c r="J438" s="164"/>
      <c r="K438" s="164"/>
      <c r="L438" s="164"/>
      <c r="M438" s="165"/>
    </row>
    <row r="439" spans="2:13" ht="14.25">
      <c r="B439" s="164"/>
      <c r="C439" s="164"/>
      <c r="D439" s="164"/>
      <c r="E439" s="164"/>
      <c r="F439" s="164"/>
      <c r="G439" s="164"/>
      <c r="H439" s="164"/>
      <c r="I439" s="164"/>
      <c r="J439" s="164"/>
      <c r="K439" s="164"/>
      <c r="L439" s="164"/>
      <c r="M439" s="165"/>
    </row>
    <row r="440" spans="2:13" ht="14.25">
      <c r="B440" s="164"/>
      <c r="C440" s="164"/>
      <c r="D440" s="164"/>
      <c r="E440" s="164"/>
      <c r="F440" s="164"/>
      <c r="G440" s="164"/>
      <c r="H440" s="164"/>
      <c r="I440" s="164"/>
      <c r="J440" s="164"/>
      <c r="K440" s="164"/>
      <c r="L440" s="164"/>
      <c r="M440" s="165"/>
    </row>
    <row r="441" spans="2:13" ht="14.25">
      <c r="B441" s="164"/>
      <c r="C441" s="164"/>
      <c r="D441" s="164"/>
      <c r="E441" s="164"/>
      <c r="F441" s="164"/>
      <c r="G441" s="164"/>
      <c r="H441" s="164"/>
      <c r="I441" s="164"/>
      <c r="J441" s="164"/>
      <c r="K441" s="164"/>
      <c r="L441" s="164"/>
      <c r="M441" s="165"/>
    </row>
    <row r="442" spans="2:13" ht="14.25">
      <c r="B442" s="164"/>
      <c r="C442" s="164"/>
      <c r="D442" s="164"/>
      <c r="E442" s="164"/>
      <c r="F442" s="164"/>
      <c r="G442" s="164"/>
      <c r="H442" s="164"/>
      <c r="I442" s="164"/>
      <c r="J442" s="164"/>
      <c r="K442" s="164"/>
      <c r="L442" s="164"/>
      <c r="M442" s="165"/>
    </row>
    <row r="443" spans="2:13" ht="14.25">
      <c r="B443" s="164"/>
      <c r="C443" s="164"/>
      <c r="D443" s="164"/>
      <c r="E443" s="164"/>
      <c r="F443" s="164"/>
      <c r="G443" s="164"/>
      <c r="H443" s="164"/>
      <c r="I443" s="164"/>
      <c r="J443" s="164"/>
      <c r="K443" s="164"/>
      <c r="L443" s="164"/>
      <c r="M443" s="165"/>
    </row>
    <row r="444" spans="2:13" ht="14.25">
      <c r="B444" s="164"/>
      <c r="C444" s="164"/>
      <c r="D444" s="164"/>
      <c r="E444" s="164"/>
      <c r="F444" s="164"/>
      <c r="G444" s="164"/>
      <c r="H444" s="164"/>
      <c r="I444" s="164"/>
      <c r="J444" s="164"/>
      <c r="K444" s="164"/>
      <c r="L444" s="164"/>
      <c r="M444" s="165"/>
    </row>
    <row r="445" spans="2:13" ht="14.25">
      <c r="B445" s="164"/>
      <c r="C445" s="164"/>
      <c r="D445" s="164"/>
      <c r="E445" s="164"/>
      <c r="F445" s="164"/>
      <c r="G445" s="164"/>
      <c r="H445" s="164"/>
      <c r="I445" s="164"/>
      <c r="J445" s="164"/>
      <c r="K445" s="164"/>
      <c r="L445" s="164"/>
      <c r="M445" s="165"/>
    </row>
    <row r="446" spans="2:13" ht="14.25">
      <c r="B446" s="164"/>
      <c r="C446" s="164"/>
      <c r="D446" s="164"/>
      <c r="E446" s="164"/>
      <c r="F446" s="164"/>
      <c r="G446" s="164"/>
      <c r="H446" s="164"/>
      <c r="I446" s="164"/>
      <c r="J446" s="164"/>
      <c r="K446" s="164"/>
      <c r="L446" s="164"/>
      <c r="M446" s="165"/>
    </row>
    <row r="447" spans="2:13" ht="14.25">
      <c r="B447" s="164"/>
      <c r="C447" s="164"/>
      <c r="D447" s="164"/>
      <c r="E447" s="164"/>
      <c r="F447" s="164"/>
      <c r="G447" s="164"/>
      <c r="H447" s="164"/>
      <c r="I447" s="164"/>
      <c r="J447" s="164"/>
      <c r="K447" s="164"/>
      <c r="L447" s="164"/>
      <c r="M447" s="165"/>
    </row>
    <row r="448" spans="2:13" ht="14.25">
      <c r="B448" s="164"/>
      <c r="C448" s="164"/>
      <c r="D448" s="164"/>
      <c r="E448" s="164"/>
      <c r="F448" s="164"/>
      <c r="G448" s="164"/>
      <c r="H448" s="164"/>
      <c r="I448" s="164"/>
      <c r="J448" s="164"/>
      <c r="K448" s="164"/>
      <c r="L448" s="164"/>
      <c r="M448" s="165"/>
    </row>
    <row r="449" spans="2:13" ht="14.25">
      <c r="B449" s="164"/>
      <c r="C449" s="164"/>
      <c r="D449" s="164"/>
      <c r="E449" s="164"/>
      <c r="F449" s="164"/>
      <c r="G449" s="164"/>
      <c r="H449" s="164"/>
      <c r="I449" s="164"/>
      <c r="J449" s="164"/>
      <c r="K449" s="164"/>
      <c r="L449" s="164"/>
      <c r="M449" s="165"/>
    </row>
    <row r="450" spans="2:13" ht="14.25">
      <c r="B450" s="164"/>
      <c r="C450" s="164"/>
      <c r="D450" s="164"/>
      <c r="E450" s="164"/>
      <c r="F450" s="164"/>
      <c r="G450" s="164"/>
      <c r="H450" s="164"/>
      <c r="I450" s="164"/>
      <c r="J450" s="164"/>
      <c r="K450" s="164"/>
      <c r="L450" s="164"/>
      <c r="M450" s="165"/>
    </row>
    <row r="451" spans="2:13" ht="14.25">
      <c r="B451" s="164"/>
      <c r="C451" s="164"/>
      <c r="D451" s="164"/>
      <c r="E451" s="164"/>
      <c r="F451" s="164"/>
      <c r="G451" s="164"/>
      <c r="H451" s="164"/>
      <c r="I451" s="164"/>
      <c r="J451" s="164"/>
      <c r="K451" s="164"/>
      <c r="L451" s="164"/>
      <c r="M451" s="165"/>
    </row>
    <row r="452" spans="2:13" ht="14.25">
      <c r="B452" s="164"/>
      <c r="C452" s="164"/>
      <c r="D452" s="164"/>
      <c r="E452" s="164"/>
      <c r="F452" s="164"/>
      <c r="G452" s="164"/>
      <c r="H452" s="164"/>
      <c r="I452" s="164"/>
      <c r="J452" s="164"/>
      <c r="K452" s="164"/>
      <c r="L452" s="164"/>
      <c r="M452" s="165"/>
    </row>
    <row r="453" spans="2:13" ht="14.25">
      <c r="B453" s="164"/>
      <c r="C453" s="164"/>
      <c r="D453" s="164"/>
      <c r="E453" s="164"/>
      <c r="F453" s="164"/>
      <c r="G453" s="164"/>
      <c r="H453" s="164"/>
      <c r="I453" s="164"/>
      <c r="J453" s="164"/>
      <c r="K453" s="164"/>
      <c r="L453" s="164"/>
      <c r="M453" s="165"/>
    </row>
    <row r="454" spans="2:13" ht="14.25">
      <c r="B454" s="164"/>
      <c r="C454" s="164"/>
      <c r="D454" s="164"/>
      <c r="E454" s="164"/>
      <c r="F454" s="164"/>
      <c r="G454" s="164"/>
      <c r="H454" s="164"/>
      <c r="I454" s="164"/>
      <c r="J454" s="164"/>
      <c r="K454" s="164"/>
      <c r="L454" s="164"/>
      <c r="M454" s="165"/>
    </row>
    <row r="455" spans="2:13" ht="14.25">
      <c r="B455" s="164"/>
      <c r="C455" s="164"/>
      <c r="D455" s="164"/>
      <c r="E455" s="164"/>
      <c r="F455" s="164"/>
      <c r="G455" s="164"/>
      <c r="H455" s="164"/>
      <c r="I455" s="164"/>
      <c r="J455" s="164"/>
      <c r="K455" s="164"/>
      <c r="L455" s="164"/>
      <c r="M455" s="165"/>
    </row>
    <row r="456" spans="2:13" ht="14.25">
      <c r="B456" s="164"/>
      <c r="C456" s="164"/>
      <c r="D456" s="164"/>
      <c r="E456" s="164"/>
      <c r="F456" s="164"/>
      <c r="G456" s="164"/>
      <c r="H456" s="164"/>
      <c r="I456" s="164"/>
      <c r="J456" s="164"/>
      <c r="K456" s="164"/>
      <c r="L456" s="164"/>
      <c r="M456" s="165"/>
    </row>
    <row r="457" spans="2:13" ht="14.25">
      <c r="B457" s="164"/>
      <c r="C457" s="164"/>
      <c r="D457" s="164"/>
      <c r="E457" s="164"/>
      <c r="F457" s="164"/>
      <c r="G457" s="164"/>
      <c r="H457" s="164"/>
      <c r="I457" s="164"/>
      <c r="J457" s="164"/>
      <c r="K457" s="164"/>
      <c r="L457" s="164"/>
      <c r="M457" s="165"/>
    </row>
    <row r="458" spans="2:13" ht="14.25">
      <c r="B458" s="164"/>
      <c r="C458" s="164"/>
      <c r="D458" s="164"/>
      <c r="E458" s="164"/>
      <c r="F458" s="164"/>
      <c r="G458" s="164"/>
      <c r="H458" s="164"/>
      <c r="I458" s="164"/>
      <c r="J458" s="164"/>
      <c r="K458" s="164"/>
      <c r="L458" s="164"/>
      <c r="M458" s="165"/>
    </row>
    <row r="459" spans="2:13" ht="14.25">
      <c r="B459" s="164"/>
      <c r="C459" s="164"/>
      <c r="D459" s="164"/>
      <c r="E459" s="164"/>
      <c r="F459" s="164"/>
      <c r="G459" s="164"/>
      <c r="H459" s="164"/>
      <c r="I459" s="164"/>
      <c r="J459" s="164"/>
      <c r="K459" s="164"/>
      <c r="L459" s="164"/>
      <c r="M459" s="165"/>
    </row>
    <row r="460" spans="2:13" ht="14.25">
      <c r="B460" s="164"/>
      <c r="C460" s="164"/>
      <c r="D460" s="164"/>
      <c r="E460" s="164"/>
      <c r="F460" s="164"/>
      <c r="G460" s="164"/>
      <c r="H460" s="164"/>
      <c r="I460" s="164"/>
      <c r="J460" s="164"/>
      <c r="K460" s="164"/>
      <c r="L460" s="164"/>
      <c r="M460" s="165"/>
    </row>
    <row r="461" spans="2:13" ht="14.25">
      <c r="B461" s="164"/>
      <c r="C461" s="164"/>
      <c r="D461" s="164"/>
      <c r="E461" s="164"/>
      <c r="F461" s="164"/>
      <c r="G461" s="164"/>
      <c r="H461" s="164"/>
      <c r="I461" s="164"/>
      <c r="J461" s="164"/>
      <c r="K461" s="164"/>
      <c r="L461" s="164"/>
      <c r="M461" s="165"/>
    </row>
    <row r="462" spans="2:13" ht="14.25">
      <c r="B462" s="164"/>
      <c r="C462" s="164"/>
      <c r="D462" s="164"/>
      <c r="E462" s="164"/>
      <c r="F462" s="164"/>
      <c r="G462" s="164"/>
      <c r="H462" s="164"/>
      <c r="I462" s="164"/>
      <c r="J462" s="164"/>
      <c r="K462" s="164"/>
      <c r="L462" s="164"/>
      <c r="M462" s="165"/>
    </row>
    <row r="463" spans="2:13" ht="14.25">
      <c r="B463" s="164"/>
      <c r="C463" s="164"/>
      <c r="D463" s="164"/>
      <c r="E463" s="164"/>
      <c r="F463" s="164"/>
      <c r="G463" s="164"/>
      <c r="H463" s="164"/>
      <c r="I463" s="164"/>
      <c r="J463" s="164"/>
      <c r="K463" s="164"/>
      <c r="L463" s="164"/>
      <c r="M463" s="165"/>
    </row>
    <row r="464" spans="2:13" ht="14.25">
      <c r="B464" s="164"/>
      <c r="C464" s="164"/>
      <c r="D464" s="164"/>
      <c r="E464" s="164"/>
      <c r="F464" s="164"/>
      <c r="G464" s="164"/>
      <c r="H464" s="164"/>
      <c r="I464" s="164"/>
      <c r="J464" s="164"/>
      <c r="K464" s="164"/>
      <c r="L464" s="164"/>
      <c r="M464" s="165"/>
    </row>
    <row r="465" spans="2:13" ht="14.25">
      <c r="B465" s="164"/>
      <c r="C465" s="164"/>
      <c r="D465" s="164"/>
      <c r="E465" s="164"/>
      <c r="F465" s="164"/>
      <c r="G465" s="164"/>
      <c r="H465" s="164"/>
      <c r="I465" s="164"/>
      <c r="J465" s="164"/>
      <c r="K465" s="164"/>
      <c r="L465" s="164"/>
      <c r="M465" s="165"/>
    </row>
    <row r="466" spans="2:13" ht="14.25">
      <c r="B466" s="164"/>
      <c r="C466" s="164"/>
      <c r="D466" s="164"/>
      <c r="E466" s="164"/>
      <c r="F466" s="164"/>
      <c r="G466" s="164"/>
      <c r="H466" s="164"/>
      <c r="I466" s="164"/>
      <c r="J466" s="164"/>
      <c r="K466" s="164"/>
      <c r="L466" s="164"/>
      <c r="M466" s="165"/>
    </row>
    <row r="467" spans="2:13" ht="14.25">
      <c r="B467" s="164"/>
      <c r="C467" s="164"/>
      <c r="D467" s="164"/>
      <c r="E467" s="164"/>
      <c r="F467" s="164"/>
      <c r="G467" s="164"/>
      <c r="H467" s="164"/>
      <c r="I467" s="164"/>
      <c r="J467" s="164"/>
      <c r="K467" s="164"/>
      <c r="L467" s="164"/>
      <c r="M467" s="165"/>
    </row>
    <row r="468" spans="2:13" ht="14.25">
      <c r="B468" s="164"/>
      <c r="C468" s="164"/>
      <c r="D468" s="164"/>
      <c r="E468" s="164"/>
      <c r="F468" s="164"/>
      <c r="G468" s="164"/>
      <c r="H468" s="164"/>
      <c r="I468" s="164"/>
      <c r="J468" s="164"/>
      <c r="K468" s="164"/>
      <c r="L468" s="164"/>
      <c r="M468" s="165"/>
    </row>
    <row r="469" spans="2:13" ht="14.25">
      <c r="B469" s="164"/>
      <c r="C469" s="164"/>
      <c r="D469" s="164"/>
      <c r="E469" s="164"/>
      <c r="F469" s="164"/>
      <c r="G469" s="164"/>
      <c r="H469" s="164"/>
      <c r="I469" s="164"/>
      <c r="J469" s="164"/>
      <c r="K469" s="164"/>
      <c r="L469" s="164"/>
      <c r="M469" s="165"/>
    </row>
    <row r="470" spans="2:13" ht="14.25">
      <c r="B470" s="164"/>
      <c r="C470" s="164"/>
      <c r="D470" s="164"/>
      <c r="E470" s="164"/>
      <c r="F470" s="164"/>
      <c r="G470" s="164"/>
      <c r="H470" s="164"/>
      <c r="I470" s="164"/>
      <c r="J470" s="164"/>
      <c r="K470" s="164"/>
      <c r="L470" s="164"/>
      <c r="M470" s="165"/>
    </row>
    <row r="471" spans="2:13" ht="14.25">
      <c r="B471" s="164"/>
      <c r="C471" s="164"/>
      <c r="D471" s="164"/>
      <c r="E471" s="164"/>
      <c r="F471" s="164"/>
      <c r="G471" s="164"/>
      <c r="H471" s="164"/>
      <c r="I471" s="164"/>
      <c r="J471" s="164"/>
      <c r="K471" s="164"/>
      <c r="L471" s="164"/>
      <c r="M471" s="165"/>
    </row>
    <row r="472" spans="2:13" ht="14.25">
      <c r="B472" s="164"/>
      <c r="C472" s="164"/>
      <c r="D472" s="164"/>
      <c r="E472" s="164"/>
      <c r="F472" s="164"/>
      <c r="G472" s="164"/>
      <c r="H472" s="164"/>
      <c r="I472" s="164"/>
      <c r="J472" s="164"/>
      <c r="K472" s="164"/>
      <c r="L472" s="164"/>
      <c r="M472" s="165"/>
    </row>
    <row r="473" spans="2:13" ht="14.25">
      <c r="B473" s="164"/>
      <c r="C473" s="164"/>
      <c r="D473" s="164"/>
      <c r="E473" s="164"/>
      <c r="F473" s="164"/>
      <c r="G473" s="164"/>
      <c r="H473" s="164"/>
      <c r="I473" s="164"/>
      <c r="J473" s="164"/>
      <c r="K473" s="164"/>
      <c r="L473" s="164"/>
      <c r="M473" s="165"/>
    </row>
    <row r="474" spans="2:13" ht="14.25">
      <c r="B474" s="164"/>
      <c r="C474" s="164"/>
      <c r="D474" s="164"/>
      <c r="E474" s="164"/>
      <c r="F474" s="164"/>
      <c r="G474" s="164"/>
      <c r="H474" s="164"/>
      <c r="I474" s="164"/>
      <c r="J474" s="164"/>
      <c r="K474" s="164"/>
      <c r="L474" s="164"/>
      <c r="M474" s="165"/>
    </row>
    <row r="475" spans="2:13" ht="14.25">
      <c r="B475" s="164"/>
      <c r="C475" s="164"/>
      <c r="D475" s="164"/>
      <c r="E475" s="164"/>
      <c r="F475" s="164"/>
      <c r="G475" s="164"/>
      <c r="H475" s="164"/>
      <c r="I475" s="164"/>
      <c r="J475" s="164"/>
      <c r="K475" s="164"/>
      <c r="L475" s="164"/>
      <c r="M475" s="165"/>
    </row>
    <row r="476" spans="2:13" ht="14.25">
      <c r="B476" s="164"/>
      <c r="C476" s="164"/>
      <c r="D476" s="164"/>
      <c r="E476" s="164"/>
      <c r="F476" s="164"/>
      <c r="G476" s="164"/>
      <c r="H476" s="164"/>
      <c r="I476" s="164"/>
      <c r="J476" s="164"/>
      <c r="K476" s="164"/>
      <c r="L476" s="164"/>
      <c r="M476" s="165"/>
    </row>
    <row r="477" spans="2:13" ht="14.25">
      <c r="B477" s="164"/>
      <c r="C477" s="164"/>
      <c r="D477" s="164"/>
      <c r="E477" s="164"/>
      <c r="F477" s="164"/>
      <c r="G477" s="164"/>
      <c r="H477" s="164"/>
      <c r="I477" s="164"/>
      <c r="J477" s="164"/>
      <c r="K477" s="164"/>
      <c r="L477" s="164"/>
      <c r="M477" s="165"/>
    </row>
    <row r="478" spans="2:13" ht="14.25">
      <c r="B478" s="164"/>
      <c r="C478" s="164"/>
      <c r="D478" s="164"/>
      <c r="E478" s="164"/>
      <c r="F478" s="164"/>
      <c r="G478" s="164"/>
      <c r="H478" s="164"/>
      <c r="I478" s="164"/>
      <c r="J478" s="164"/>
      <c r="K478" s="164"/>
      <c r="L478" s="164"/>
      <c r="M478" s="165"/>
    </row>
    <row r="479" spans="2:13" ht="14.25">
      <c r="B479" s="164"/>
      <c r="C479" s="164"/>
      <c r="D479" s="164"/>
      <c r="E479" s="164"/>
      <c r="F479" s="164"/>
      <c r="G479" s="164"/>
      <c r="H479" s="164"/>
      <c r="I479" s="164"/>
      <c r="J479" s="164"/>
      <c r="K479" s="164"/>
      <c r="L479" s="164"/>
      <c r="M479" s="165"/>
    </row>
    <row r="480" spans="2:13" ht="14.25">
      <c r="B480" s="164"/>
      <c r="C480" s="164"/>
      <c r="D480" s="164"/>
      <c r="E480" s="164"/>
      <c r="F480" s="164"/>
      <c r="G480" s="164"/>
      <c r="H480" s="164"/>
      <c r="I480" s="164"/>
      <c r="J480" s="164"/>
      <c r="K480" s="164"/>
      <c r="L480" s="164"/>
      <c r="M480" s="165"/>
    </row>
    <row r="481" spans="2:13" ht="14.25">
      <c r="B481" s="164"/>
      <c r="C481" s="164"/>
      <c r="D481" s="164"/>
      <c r="E481" s="164"/>
      <c r="F481" s="164"/>
      <c r="G481" s="164"/>
      <c r="H481" s="164"/>
      <c r="I481" s="164"/>
      <c r="J481" s="164"/>
      <c r="K481" s="164"/>
      <c r="L481" s="164"/>
      <c r="M481" s="165"/>
    </row>
    <row r="482" spans="2:13" ht="14.25">
      <c r="B482" s="164"/>
      <c r="C482" s="164"/>
      <c r="D482" s="164"/>
      <c r="E482" s="164"/>
      <c r="F482" s="164"/>
      <c r="G482" s="164"/>
      <c r="H482" s="164"/>
      <c r="I482" s="164"/>
      <c r="J482" s="164"/>
      <c r="K482" s="164"/>
      <c r="L482" s="164"/>
      <c r="M482" s="165"/>
    </row>
    <row r="483" spans="2:13" ht="14.25">
      <c r="B483" s="164"/>
      <c r="C483" s="164"/>
      <c r="D483" s="164"/>
      <c r="E483" s="164"/>
      <c r="F483" s="164"/>
      <c r="G483" s="164"/>
      <c r="H483" s="164"/>
      <c r="I483" s="164"/>
      <c r="J483" s="164"/>
      <c r="K483" s="164"/>
      <c r="L483" s="164"/>
      <c r="M483" s="165"/>
    </row>
    <row r="484" spans="2:13" ht="14.25">
      <c r="B484" s="164"/>
      <c r="C484" s="164"/>
      <c r="D484" s="164"/>
      <c r="E484" s="164"/>
      <c r="F484" s="164"/>
      <c r="G484" s="164"/>
      <c r="H484" s="164"/>
      <c r="I484" s="164"/>
      <c r="J484" s="164"/>
      <c r="K484" s="164"/>
      <c r="L484" s="164"/>
      <c r="M484" s="165"/>
    </row>
    <row r="485" spans="2:13" ht="14.25">
      <c r="B485" s="164"/>
      <c r="C485" s="164"/>
      <c r="D485" s="164"/>
      <c r="E485" s="164"/>
      <c r="F485" s="164"/>
      <c r="G485" s="164"/>
      <c r="H485" s="164"/>
      <c r="I485" s="164"/>
      <c r="J485" s="164"/>
      <c r="K485" s="164"/>
      <c r="L485" s="164"/>
      <c r="M485" s="165"/>
    </row>
    <row r="486" spans="2:13" ht="14.25">
      <c r="B486" s="164"/>
      <c r="C486" s="164"/>
      <c r="D486" s="164"/>
      <c r="E486" s="164"/>
      <c r="F486" s="164"/>
      <c r="G486" s="164"/>
      <c r="H486" s="164"/>
      <c r="I486" s="164"/>
      <c r="J486" s="164"/>
      <c r="K486" s="164"/>
      <c r="L486" s="164"/>
      <c r="M486" s="165"/>
    </row>
    <row r="487" spans="2:13" ht="14.25">
      <c r="B487" s="164"/>
      <c r="C487" s="164"/>
      <c r="D487" s="164"/>
      <c r="E487" s="164"/>
      <c r="F487" s="164"/>
      <c r="G487" s="164"/>
      <c r="H487" s="164"/>
      <c r="I487" s="164"/>
      <c r="J487" s="164"/>
      <c r="K487" s="164"/>
      <c r="L487" s="164"/>
      <c r="M487" s="165"/>
    </row>
    <row r="488" spans="2:13" ht="14.25">
      <c r="B488" s="164"/>
      <c r="C488" s="164"/>
      <c r="D488" s="164"/>
      <c r="E488" s="164"/>
      <c r="F488" s="164"/>
      <c r="G488" s="164"/>
      <c r="H488" s="164"/>
      <c r="I488" s="164"/>
      <c r="J488" s="164"/>
      <c r="K488" s="164"/>
      <c r="L488" s="164"/>
      <c r="M488" s="165"/>
    </row>
    <row r="489" spans="2:13" ht="14.25">
      <c r="B489" s="164"/>
      <c r="C489" s="164"/>
      <c r="D489" s="164"/>
      <c r="E489" s="164"/>
      <c r="F489" s="164"/>
      <c r="G489" s="164"/>
      <c r="H489" s="164"/>
      <c r="I489" s="164"/>
      <c r="J489" s="164"/>
      <c r="K489" s="164"/>
      <c r="L489" s="164"/>
      <c r="M489" s="165"/>
    </row>
    <row r="490" spans="2:13" ht="14.25">
      <c r="B490" s="164"/>
      <c r="C490" s="164"/>
      <c r="D490" s="164"/>
      <c r="E490" s="164"/>
      <c r="F490" s="164"/>
      <c r="G490" s="164"/>
      <c r="H490" s="164"/>
      <c r="I490" s="164"/>
      <c r="J490" s="164"/>
      <c r="K490" s="164"/>
      <c r="L490" s="164"/>
      <c r="M490" s="165"/>
    </row>
    <row r="491" spans="2:13" ht="14.25">
      <c r="B491" s="164"/>
      <c r="C491" s="164"/>
      <c r="D491" s="164"/>
      <c r="E491" s="164"/>
      <c r="F491" s="164"/>
      <c r="G491" s="164"/>
      <c r="H491" s="164"/>
      <c r="I491" s="164"/>
      <c r="J491" s="164"/>
      <c r="K491" s="164"/>
      <c r="L491" s="164"/>
      <c r="M491" s="165"/>
    </row>
    <row r="492" spans="2:13" ht="14.25">
      <c r="B492" s="164"/>
      <c r="C492" s="164"/>
      <c r="D492" s="164"/>
      <c r="E492" s="164"/>
      <c r="F492" s="164"/>
      <c r="G492" s="164"/>
      <c r="H492" s="164"/>
      <c r="I492" s="164"/>
      <c r="J492" s="164"/>
      <c r="K492" s="164"/>
      <c r="L492" s="164"/>
      <c r="M492" s="165"/>
    </row>
    <row r="493" spans="2:13" ht="14.25">
      <c r="B493" s="164"/>
      <c r="C493" s="164"/>
      <c r="D493" s="164"/>
      <c r="E493" s="164"/>
      <c r="F493" s="164"/>
      <c r="G493" s="164"/>
      <c r="H493" s="164"/>
      <c r="I493" s="164"/>
      <c r="J493" s="164"/>
      <c r="K493" s="164"/>
      <c r="L493" s="164"/>
      <c r="M493" s="165"/>
    </row>
    <row r="494" spans="2:13" ht="14.25">
      <c r="B494" s="164"/>
      <c r="C494" s="164"/>
      <c r="D494" s="164"/>
      <c r="E494" s="164"/>
      <c r="F494" s="164"/>
      <c r="G494" s="164"/>
      <c r="H494" s="164"/>
      <c r="I494" s="164"/>
      <c r="J494" s="164"/>
      <c r="K494" s="164"/>
      <c r="L494" s="164"/>
      <c r="M494" s="165"/>
    </row>
    <row r="495" spans="2:13" ht="14.25">
      <c r="B495" s="164"/>
      <c r="C495" s="164"/>
      <c r="D495" s="164"/>
      <c r="E495" s="164"/>
      <c r="F495" s="164"/>
      <c r="G495" s="164"/>
      <c r="H495" s="164"/>
      <c r="I495" s="164"/>
      <c r="J495" s="164"/>
      <c r="K495" s="164"/>
      <c r="L495" s="164"/>
      <c r="M495" s="165"/>
    </row>
    <row r="496" spans="2:13" ht="14.25">
      <c r="B496" s="164"/>
      <c r="C496" s="164"/>
      <c r="D496" s="164"/>
      <c r="E496" s="164"/>
      <c r="F496" s="164"/>
      <c r="G496" s="164"/>
      <c r="H496" s="164"/>
      <c r="I496" s="164"/>
      <c r="J496" s="164"/>
      <c r="K496" s="164"/>
      <c r="L496" s="164"/>
      <c r="M496" s="165"/>
    </row>
    <row r="497" spans="2:13" ht="14.25">
      <c r="B497" s="164"/>
      <c r="C497" s="164"/>
      <c r="D497" s="164"/>
      <c r="E497" s="164"/>
      <c r="F497" s="164"/>
      <c r="G497" s="164"/>
      <c r="H497" s="164"/>
      <c r="I497" s="164"/>
      <c r="J497" s="164"/>
      <c r="K497" s="164"/>
      <c r="L497" s="164"/>
      <c r="M497" s="165"/>
    </row>
    <row r="498" spans="2:13" ht="14.25">
      <c r="B498" s="164"/>
      <c r="C498" s="164"/>
      <c r="D498" s="164"/>
      <c r="E498" s="164"/>
      <c r="F498" s="164"/>
      <c r="G498" s="164"/>
      <c r="H498" s="164"/>
      <c r="I498" s="164"/>
      <c r="J498" s="164"/>
      <c r="K498" s="164"/>
      <c r="L498" s="164"/>
      <c r="M498" s="165"/>
    </row>
    <row r="499" spans="2:13" ht="14.25">
      <c r="B499" s="164"/>
      <c r="C499" s="164"/>
      <c r="D499" s="164"/>
      <c r="E499" s="164"/>
      <c r="F499" s="164"/>
      <c r="G499" s="164"/>
      <c r="H499" s="164"/>
      <c r="I499" s="164"/>
      <c r="J499" s="164"/>
      <c r="K499" s="164"/>
      <c r="L499" s="164"/>
      <c r="M499" s="165"/>
    </row>
    <row r="500" spans="2:13" ht="14.25">
      <c r="B500" s="164"/>
      <c r="C500" s="164"/>
      <c r="D500" s="164"/>
      <c r="E500" s="164"/>
      <c r="F500" s="164"/>
      <c r="G500" s="164"/>
      <c r="H500" s="164"/>
      <c r="I500" s="164"/>
      <c r="J500" s="164"/>
      <c r="K500" s="164"/>
      <c r="L500" s="164"/>
      <c r="M500" s="165"/>
    </row>
    <row r="501" spans="2:13" ht="14.25">
      <c r="B501" s="164"/>
      <c r="C501" s="164"/>
      <c r="D501" s="164"/>
      <c r="E501" s="164"/>
      <c r="F501" s="164"/>
      <c r="G501" s="164"/>
      <c r="H501" s="164"/>
      <c r="I501" s="164"/>
      <c r="J501" s="164"/>
      <c r="K501" s="164"/>
      <c r="L501" s="164"/>
      <c r="M501" s="165"/>
    </row>
    <row r="502" spans="2:13" ht="14.25">
      <c r="B502" s="164"/>
      <c r="C502" s="164"/>
      <c r="D502" s="164"/>
      <c r="E502" s="164"/>
      <c r="F502" s="164"/>
      <c r="G502" s="164"/>
      <c r="H502" s="164"/>
      <c r="I502" s="164"/>
      <c r="J502" s="164"/>
      <c r="K502" s="164"/>
      <c r="L502" s="164"/>
      <c r="M502" s="165"/>
    </row>
    <row r="503" spans="2:13" ht="14.25">
      <c r="B503" s="164"/>
      <c r="C503" s="164"/>
      <c r="D503" s="164"/>
      <c r="E503" s="164"/>
      <c r="F503" s="164"/>
      <c r="G503" s="164"/>
      <c r="H503" s="164"/>
      <c r="I503" s="164"/>
      <c r="J503" s="164"/>
      <c r="K503" s="164"/>
      <c r="L503" s="164"/>
      <c r="M503" s="165"/>
    </row>
    <row r="504" spans="2:13" ht="14.25">
      <c r="B504" s="164"/>
      <c r="C504" s="164"/>
      <c r="D504" s="164"/>
      <c r="E504" s="164"/>
      <c r="F504" s="164"/>
      <c r="G504" s="164"/>
      <c r="H504" s="164"/>
      <c r="I504" s="164"/>
      <c r="J504" s="164"/>
      <c r="K504" s="164"/>
      <c r="L504" s="164"/>
      <c r="M504" s="165"/>
    </row>
    <row r="505" spans="2:13" ht="14.25">
      <c r="B505" s="164"/>
      <c r="C505" s="164"/>
      <c r="D505" s="164"/>
      <c r="E505" s="164"/>
      <c r="F505" s="164"/>
      <c r="G505" s="164"/>
      <c r="H505" s="164"/>
      <c r="I505" s="164"/>
      <c r="J505" s="164"/>
      <c r="K505" s="164"/>
      <c r="L505" s="164"/>
      <c r="M505" s="165"/>
    </row>
    <row r="506" spans="2:13" ht="14.25">
      <c r="B506" s="164"/>
      <c r="C506" s="164"/>
      <c r="D506" s="164"/>
      <c r="E506" s="164"/>
      <c r="F506" s="164"/>
      <c r="G506" s="164"/>
      <c r="H506" s="164"/>
      <c r="I506" s="164"/>
      <c r="J506" s="164"/>
      <c r="K506" s="164"/>
      <c r="L506" s="164"/>
      <c r="M506" s="165"/>
    </row>
    <row r="507" spans="2:13" ht="14.25">
      <c r="B507" s="164"/>
      <c r="C507" s="164"/>
      <c r="D507" s="164"/>
      <c r="E507" s="164"/>
      <c r="F507" s="164"/>
      <c r="G507" s="164"/>
      <c r="H507" s="164"/>
      <c r="I507" s="164"/>
      <c r="J507" s="164"/>
      <c r="K507" s="164"/>
      <c r="L507" s="164"/>
      <c r="M507" s="165"/>
    </row>
    <row r="508" spans="2:13" ht="14.25">
      <c r="B508" s="164"/>
      <c r="C508" s="164"/>
      <c r="D508" s="164"/>
      <c r="E508" s="164"/>
      <c r="F508" s="164"/>
      <c r="G508" s="164"/>
      <c r="H508" s="164"/>
      <c r="I508" s="164"/>
      <c r="J508" s="164"/>
      <c r="K508" s="164"/>
      <c r="L508" s="164"/>
      <c r="M508" s="165"/>
    </row>
    <row r="509" spans="2:13" ht="14.25">
      <c r="B509" s="164"/>
      <c r="C509" s="164"/>
      <c r="D509" s="164"/>
      <c r="E509" s="164"/>
      <c r="F509" s="164"/>
      <c r="G509" s="164"/>
      <c r="H509" s="164"/>
      <c r="I509" s="164"/>
      <c r="J509" s="164"/>
      <c r="K509" s="164"/>
      <c r="L509" s="164"/>
      <c r="M509" s="165"/>
    </row>
    <row r="510" spans="2:13" ht="14.25">
      <c r="B510" s="164"/>
      <c r="C510" s="164"/>
      <c r="D510" s="164"/>
      <c r="E510" s="164"/>
      <c r="F510" s="164"/>
      <c r="G510" s="164"/>
      <c r="H510" s="164"/>
      <c r="I510" s="164"/>
      <c r="J510" s="164"/>
      <c r="K510" s="164"/>
      <c r="L510" s="164"/>
      <c r="M510" s="165"/>
    </row>
    <row r="511" spans="2:13" ht="14.25">
      <c r="B511" s="164"/>
      <c r="C511" s="164"/>
      <c r="D511" s="164"/>
      <c r="E511" s="164"/>
      <c r="F511" s="164"/>
      <c r="G511" s="164"/>
      <c r="H511" s="164"/>
      <c r="I511" s="164"/>
      <c r="J511" s="164"/>
      <c r="K511" s="164"/>
      <c r="L511" s="164"/>
      <c r="M511" s="165"/>
    </row>
    <row r="512" spans="2:13" ht="14.25">
      <c r="B512" s="164"/>
      <c r="C512" s="164"/>
      <c r="D512" s="164"/>
      <c r="E512" s="164"/>
      <c r="F512" s="164"/>
      <c r="G512" s="164"/>
      <c r="H512" s="164"/>
      <c r="I512" s="164"/>
      <c r="J512" s="164"/>
      <c r="K512" s="164"/>
      <c r="L512" s="164"/>
      <c r="M512" s="165"/>
    </row>
    <row r="513" spans="2:13" ht="14.25">
      <c r="B513" s="164"/>
      <c r="C513" s="164"/>
      <c r="D513" s="164"/>
      <c r="E513" s="164"/>
      <c r="F513" s="164"/>
      <c r="G513" s="164"/>
      <c r="H513" s="164"/>
      <c r="I513" s="164"/>
      <c r="J513" s="164"/>
      <c r="K513" s="164"/>
      <c r="L513" s="164"/>
      <c r="M513" s="165"/>
    </row>
    <row r="514" spans="2:13" ht="14.25">
      <c r="B514" s="164"/>
      <c r="C514" s="164"/>
      <c r="D514" s="164"/>
      <c r="E514" s="164"/>
      <c r="F514" s="164"/>
      <c r="G514" s="164"/>
      <c r="H514" s="164"/>
      <c r="I514" s="164"/>
      <c r="J514" s="164"/>
      <c r="K514" s="164"/>
      <c r="L514" s="164"/>
      <c r="M514" s="165"/>
    </row>
    <row r="515" spans="2:13" ht="14.25">
      <c r="B515" s="164"/>
      <c r="C515" s="164"/>
      <c r="D515" s="164"/>
      <c r="E515" s="164"/>
      <c r="F515" s="164"/>
      <c r="G515" s="164"/>
      <c r="H515" s="164"/>
      <c r="I515" s="164"/>
      <c r="J515" s="164"/>
      <c r="K515" s="164"/>
      <c r="L515" s="164"/>
      <c r="M515" s="165"/>
    </row>
    <row r="516" spans="2:13" ht="14.25">
      <c r="B516" s="164"/>
      <c r="C516" s="164"/>
      <c r="D516" s="164"/>
      <c r="E516" s="164"/>
      <c r="F516" s="164"/>
      <c r="G516" s="164"/>
      <c r="H516" s="164"/>
      <c r="I516" s="164"/>
      <c r="J516" s="164"/>
      <c r="K516" s="164"/>
      <c r="L516" s="164"/>
      <c r="M516" s="165"/>
    </row>
    <row r="517" spans="2:13" ht="14.25">
      <c r="B517" s="164"/>
      <c r="C517" s="164"/>
      <c r="D517" s="164"/>
      <c r="E517" s="164"/>
      <c r="F517" s="164"/>
      <c r="G517" s="164"/>
      <c r="H517" s="164"/>
      <c r="I517" s="164"/>
      <c r="J517" s="164"/>
      <c r="K517" s="164"/>
      <c r="L517" s="164"/>
      <c r="M517" s="165"/>
    </row>
    <row r="518" spans="2:13" ht="14.25">
      <c r="B518" s="164"/>
      <c r="C518" s="164"/>
      <c r="D518" s="164"/>
      <c r="E518" s="164"/>
      <c r="F518" s="164"/>
      <c r="G518" s="164"/>
      <c r="H518" s="164"/>
      <c r="I518" s="164"/>
      <c r="J518" s="164"/>
      <c r="K518" s="164"/>
      <c r="L518" s="164"/>
      <c r="M518" s="165"/>
    </row>
    <row r="519" spans="2:13" ht="14.25">
      <c r="B519" s="164"/>
      <c r="C519" s="164"/>
      <c r="D519" s="164"/>
      <c r="E519" s="164"/>
      <c r="F519" s="164"/>
      <c r="G519" s="164"/>
      <c r="H519" s="164"/>
      <c r="I519" s="164"/>
      <c r="J519" s="164"/>
      <c r="K519" s="164"/>
      <c r="L519" s="164"/>
      <c r="M519" s="165"/>
    </row>
    <row r="520" spans="2:13" ht="14.25">
      <c r="B520" s="164"/>
      <c r="C520" s="164"/>
      <c r="D520" s="164"/>
      <c r="E520" s="164"/>
      <c r="F520" s="164"/>
      <c r="G520" s="164"/>
      <c r="H520" s="164"/>
      <c r="I520" s="164"/>
      <c r="J520" s="164"/>
      <c r="K520" s="164"/>
      <c r="L520" s="164"/>
      <c r="M520" s="165"/>
    </row>
    <row r="521" spans="2:13" ht="14.25">
      <c r="B521" s="164"/>
      <c r="C521" s="164"/>
      <c r="D521" s="164"/>
      <c r="E521" s="164"/>
      <c r="F521" s="164"/>
      <c r="G521" s="164"/>
      <c r="H521" s="164"/>
      <c r="I521" s="164"/>
      <c r="J521" s="164"/>
      <c r="K521" s="164"/>
      <c r="L521" s="164"/>
      <c r="M521" s="165"/>
    </row>
    <row r="522" spans="2:13" ht="14.25">
      <c r="B522" s="164"/>
      <c r="C522" s="164"/>
      <c r="D522" s="164"/>
      <c r="E522" s="164"/>
      <c r="F522" s="164"/>
      <c r="G522" s="164"/>
      <c r="H522" s="164"/>
      <c r="I522" s="164"/>
      <c r="J522" s="164"/>
      <c r="K522" s="164"/>
      <c r="L522" s="164"/>
      <c r="M522" s="165"/>
    </row>
    <row r="523" spans="2:13" ht="14.25">
      <c r="B523" s="164"/>
      <c r="C523" s="164"/>
      <c r="D523" s="164"/>
      <c r="E523" s="164"/>
      <c r="F523" s="164"/>
      <c r="G523" s="164"/>
      <c r="H523" s="164"/>
      <c r="I523" s="164"/>
      <c r="J523" s="164"/>
      <c r="K523" s="164"/>
      <c r="L523" s="164"/>
      <c r="M523" s="165"/>
    </row>
  </sheetData>
  <mergeCells count="42">
    <mergeCell ref="A1:N2"/>
    <mergeCell ref="B34:E34"/>
    <mergeCell ref="C41:D41"/>
    <mergeCell ref="B58:F58"/>
    <mergeCell ref="B29:E29"/>
    <mergeCell ref="B23:D23"/>
    <mergeCell ref="E23:F23"/>
    <mergeCell ref="B26:D26"/>
    <mergeCell ref="E26:F26"/>
    <mergeCell ref="B18:D18"/>
    <mergeCell ref="E18:F18"/>
    <mergeCell ref="B19:D19"/>
    <mergeCell ref="E19:F19"/>
    <mergeCell ref="B20:D20"/>
    <mergeCell ref="E20:F20"/>
    <mergeCell ref="B15:D15"/>
    <mergeCell ref="E15:F15"/>
    <mergeCell ref="B16:D16"/>
    <mergeCell ref="E16:F16"/>
    <mergeCell ref="B17:D17"/>
    <mergeCell ref="E17:F17"/>
    <mergeCell ref="B10:D10"/>
    <mergeCell ref="E10:F10"/>
    <mergeCell ref="B14:D14"/>
    <mergeCell ref="E14:F14"/>
    <mergeCell ref="B11:D11"/>
    <mergeCell ref="E11:F11"/>
    <mergeCell ref="B76:E76"/>
    <mergeCell ref="B77:E77"/>
    <mergeCell ref="B78:E78"/>
    <mergeCell ref="B59:I59"/>
    <mergeCell ref="B60:I60"/>
    <mergeCell ref="B61:I61"/>
    <mergeCell ref="B62:I62"/>
    <mergeCell ref="B63:I63"/>
    <mergeCell ref="B71:E71"/>
    <mergeCell ref="B72:E72"/>
    <mergeCell ref="B73:E73"/>
    <mergeCell ref="B74:E74"/>
    <mergeCell ref="B75:E75"/>
    <mergeCell ref="B64:I64"/>
    <mergeCell ref="B65:I65"/>
  </mergeCells>
  <phoneticPr fontId="3"/>
  <pageMargins left="0.78740157480314965" right="0.39370078740157483" top="0.98425196850393704" bottom="0.98425196850393704" header="0.51181102362204722" footer="0.51181102362204722"/>
  <pageSetup paperSize="9" scale="79" orientation="portrait" r:id="rId1"/>
  <headerFooter alignWithMargins="0">
    <oddFooter xml:space="preserve">&amp;C
</oddFooter>
  </headerFooter>
  <rowBreaks count="1" manualBreakCount="1">
    <brk id="5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tabSelected="1" zoomScaleNormal="100" zoomScaleSheetLayoutView="100" workbookViewId="0">
      <selection activeCell="F153" sqref="F153:J153"/>
    </sheetView>
  </sheetViews>
  <sheetFormatPr defaultRowHeight="13.5"/>
  <cols>
    <col min="1" max="1" width="6.125" style="15" customWidth="1"/>
    <col min="2" max="2" width="13.5" style="15" customWidth="1"/>
    <col min="3" max="3" width="12.25" style="15" customWidth="1"/>
    <col min="4" max="4" width="11" style="15" customWidth="1"/>
    <col min="5" max="5" width="10.375" style="15" bestFit="1" customWidth="1"/>
    <col min="6" max="6" width="7.875" style="15" customWidth="1"/>
    <col min="7" max="7" width="5.5" style="15" customWidth="1"/>
    <col min="8" max="8" width="8.125" style="15" customWidth="1"/>
    <col min="9" max="9" width="10.375" style="15" customWidth="1"/>
    <col min="10" max="10" width="3.375" style="15" bestFit="1" customWidth="1"/>
    <col min="11" max="11" width="1.125" style="15" customWidth="1"/>
    <col min="12" max="12" width="12.75" style="15" bestFit="1" customWidth="1"/>
    <col min="13" max="13" width="3.375" style="15" customWidth="1"/>
    <col min="14" max="256" width="9" style="13"/>
    <col min="257" max="257" width="9.25" style="13" bestFit="1" customWidth="1"/>
    <col min="258" max="258" width="9" style="13"/>
    <col min="259" max="259" width="10.875" style="13" customWidth="1"/>
    <col min="260" max="260" width="9" style="13"/>
    <col min="261" max="261" width="9.875" style="13" bestFit="1" customWidth="1"/>
    <col min="262" max="262" width="7.875" style="13" customWidth="1"/>
    <col min="263" max="263" width="5.5" style="13" customWidth="1"/>
    <col min="264" max="264" width="2.5" style="13" bestFit="1" customWidth="1"/>
    <col min="265" max="265" width="6.5" style="13" bestFit="1" customWidth="1"/>
    <col min="266" max="266" width="10.375" style="13" customWidth="1"/>
    <col min="267" max="267" width="3.375" style="13" bestFit="1" customWidth="1"/>
    <col min="268" max="268" width="12.625" style="13" bestFit="1" customWidth="1"/>
    <col min="269" max="512" width="9" style="13"/>
    <col min="513" max="513" width="9.25" style="13" bestFit="1" customWidth="1"/>
    <col min="514" max="514" width="9" style="13"/>
    <col min="515" max="515" width="10.875" style="13" customWidth="1"/>
    <col min="516" max="516" width="9" style="13"/>
    <col min="517" max="517" width="9.875" style="13" bestFit="1" customWidth="1"/>
    <col min="518" max="518" width="7.875" style="13" customWidth="1"/>
    <col min="519" max="519" width="5.5" style="13" customWidth="1"/>
    <col min="520" max="520" width="2.5" style="13" bestFit="1" customWidth="1"/>
    <col min="521" max="521" width="6.5" style="13" bestFit="1" customWidth="1"/>
    <col min="522" max="522" width="10.375" style="13" customWidth="1"/>
    <col min="523" max="523" width="3.375" style="13" bestFit="1" customWidth="1"/>
    <col min="524" max="524" width="12.625" style="13" bestFit="1" customWidth="1"/>
    <col min="525" max="768" width="9" style="13"/>
    <col min="769" max="769" width="9.25" style="13" bestFit="1" customWidth="1"/>
    <col min="770" max="770" width="9" style="13"/>
    <col min="771" max="771" width="10.875" style="13" customWidth="1"/>
    <col min="772" max="772" width="9" style="13"/>
    <col min="773" max="773" width="9.875" style="13" bestFit="1" customWidth="1"/>
    <col min="774" max="774" width="7.875" style="13" customWidth="1"/>
    <col min="775" max="775" width="5.5" style="13" customWidth="1"/>
    <col min="776" max="776" width="2.5" style="13" bestFit="1" customWidth="1"/>
    <col min="777" max="777" width="6.5" style="13" bestFit="1" customWidth="1"/>
    <col min="778" max="778" width="10.375" style="13" customWidth="1"/>
    <col min="779" max="779" width="3.375" style="13" bestFit="1" customWidth="1"/>
    <col min="780" max="780" width="12.625" style="13" bestFit="1" customWidth="1"/>
    <col min="781" max="1024" width="9" style="13"/>
    <col min="1025" max="1025" width="9.25" style="13" bestFit="1" customWidth="1"/>
    <col min="1026" max="1026" width="9" style="13"/>
    <col min="1027" max="1027" width="10.875" style="13" customWidth="1"/>
    <col min="1028" max="1028" width="9" style="13"/>
    <col min="1029" max="1029" width="9.875" style="13" bestFit="1" customWidth="1"/>
    <col min="1030" max="1030" width="7.875" style="13" customWidth="1"/>
    <col min="1031" max="1031" width="5.5" style="13" customWidth="1"/>
    <col min="1032" max="1032" width="2.5" style="13" bestFit="1" customWidth="1"/>
    <col min="1033" max="1033" width="6.5" style="13" bestFit="1" customWidth="1"/>
    <col min="1034" max="1034" width="10.375" style="13" customWidth="1"/>
    <col min="1035" max="1035" width="3.375" style="13" bestFit="1" customWidth="1"/>
    <col min="1036" max="1036" width="12.625" style="13" bestFit="1" customWidth="1"/>
    <col min="1037" max="1280" width="9" style="13"/>
    <col min="1281" max="1281" width="9.25" style="13" bestFit="1" customWidth="1"/>
    <col min="1282" max="1282" width="9" style="13"/>
    <col min="1283" max="1283" width="10.875" style="13" customWidth="1"/>
    <col min="1284" max="1284" width="9" style="13"/>
    <col min="1285" max="1285" width="9.875" style="13" bestFit="1" customWidth="1"/>
    <col min="1286" max="1286" width="7.875" style="13" customWidth="1"/>
    <col min="1287" max="1287" width="5.5" style="13" customWidth="1"/>
    <col min="1288" max="1288" width="2.5" style="13" bestFit="1" customWidth="1"/>
    <col min="1289" max="1289" width="6.5" style="13" bestFit="1" customWidth="1"/>
    <col min="1290" max="1290" width="10.375" style="13" customWidth="1"/>
    <col min="1291" max="1291" width="3.375" style="13" bestFit="1" customWidth="1"/>
    <col min="1292" max="1292" width="12.625" style="13" bestFit="1" customWidth="1"/>
    <col min="1293" max="1536" width="9" style="13"/>
    <col min="1537" max="1537" width="9.25" style="13" bestFit="1" customWidth="1"/>
    <col min="1538" max="1538" width="9" style="13"/>
    <col min="1539" max="1539" width="10.875" style="13" customWidth="1"/>
    <col min="1540" max="1540" width="9" style="13"/>
    <col min="1541" max="1541" width="9.875" style="13" bestFit="1" customWidth="1"/>
    <col min="1542" max="1542" width="7.875" style="13" customWidth="1"/>
    <col min="1543" max="1543" width="5.5" style="13" customWidth="1"/>
    <col min="1544" max="1544" width="2.5" style="13" bestFit="1" customWidth="1"/>
    <col min="1545" max="1545" width="6.5" style="13" bestFit="1" customWidth="1"/>
    <col min="1546" max="1546" width="10.375" style="13" customWidth="1"/>
    <col min="1547" max="1547" width="3.375" style="13" bestFit="1" customWidth="1"/>
    <col min="1548" max="1548" width="12.625" style="13" bestFit="1" customWidth="1"/>
    <col min="1549" max="1792" width="9" style="13"/>
    <col min="1793" max="1793" width="9.25" style="13" bestFit="1" customWidth="1"/>
    <col min="1794" max="1794" width="9" style="13"/>
    <col min="1795" max="1795" width="10.875" style="13" customWidth="1"/>
    <col min="1796" max="1796" width="9" style="13"/>
    <col min="1797" max="1797" width="9.875" style="13" bestFit="1" customWidth="1"/>
    <col min="1798" max="1798" width="7.875" style="13" customWidth="1"/>
    <col min="1799" max="1799" width="5.5" style="13" customWidth="1"/>
    <col min="1800" max="1800" width="2.5" style="13" bestFit="1" customWidth="1"/>
    <col min="1801" max="1801" width="6.5" style="13" bestFit="1" customWidth="1"/>
    <col min="1802" max="1802" width="10.375" style="13" customWidth="1"/>
    <col min="1803" max="1803" width="3.375" style="13" bestFit="1" customWidth="1"/>
    <col min="1804" max="1804" width="12.625" style="13" bestFit="1" customWidth="1"/>
    <col min="1805" max="2048" width="9" style="13"/>
    <col min="2049" max="2049" width="9.25" style="13" bestFit="1" customWidth="1"/>
    <col min="2050" max="2050" width="9" style="13"/>
    <col min="2051" max="2051" width="10.875" style="13" customWidth="1"/>
    <col min="2052" max="2052" width="9" style="13"/>
    <col min="2053" max="2053" width="9.875" style="13" bestFit="1" customWidth="1"/>
    <col min="2054" max="2054" width="7.875" style="13" customWidth="1"/>
    <col min="2055" max="2055" width="5.5" style="13" customWidth="1"/>
    <col min="2056" max="2056" width="2.5" style="13" bestFit="1" customWidth="1"/>
    <col min="2057" max="2057" width="6.5" style="13" bestFit="1" customWidth="1"/>
    <col min="2058" max="2058" width="10.375" style="13" customWidth="1"/>
    <col min="2059" max="2059" width="3.375" style="13" bestFit="1" customWidth="1"/>
    <col min="2060" max="2060" width="12.625" style="13" bestFit="1" customWidth="1"/>
    <col min="2061" max="2304" width="9" style="13"/>
    <col min="2305" max="2305" width="9.25" style="13" bestFit="1" customWidth="1"/>
    <col min="2306" max="2306" width="9" style="13"/>
    <col min="2307" max="2307" width="10.875" style="13" customWidth="1"/>
    <col min="2308" max="2308" width="9" style="13"/>
    <col min="2309" max="2309" width="9.875" style="13" bestFit="1" customWidth="1"/>
    <col min="2310" max="2310" width="7.875" style="13" customWidth="1"/>
    <col min="2311" max="2311" width="5.5" style="13" customWidth="1"/>
    <col min="2312" max="2312" width="2.5" style="13" bestFit="1" customWidth="1"/>
    <col min="2313" max="2313" width="6.5" style="13" bestFit="1" customWidth="1"/>
    <col min="2314" max="2314" width="10.375" style="13" customWidth="1"/>
    <col min="2315" max="2315" width="3.375" style="13" bestFit="1" customWidth="1"/>
    <col min="2316" max="2316" width="12.625" style="13" bestFit="1" customWidth="1"/>
    <col min="2317" max="2560" width="9" style="13"/>
    <col min="2561" max="2561" width="9.25" style="13" bestFit="1" customWidth="1"/>
    <col min="2562" max="2562" width="9" style="13"/>
    <col min="2563" max="2563" width="10.875" style="13" customWidth="1"/>
    <col min="2564" max="2564" width="9" style="13"/>
    <col min="2565" max="2565" width="9.875" style="13" bestFit="1" customWidth="1"/>
    <col min="2566" max="2566" width="7.875" style="13" customWidth="1"/>
    <col min="2567" max="2567" width="5.5" style="13" customWidth="1"/>
    <col min="2568" max="2568" width="2.5" style="13" bestFit="1" customWidth="1"/>
    <col min="2569" max="2569" width="6.5" style="13" bestFit="1" customWidth="1"/>
    <col min="2570" max="2570" width="10.375" style="13" customWidth="1"/>
    <col min="2571" max="2571" width="3.375" style="13" bestFit="1" customWidth="1"/>
    <col min="2572" max="2572" width="12.625" style="13" bestFit="1" customWidth="1"/>
    <col min="2573" max="2816" width="9" style="13"/>
    <col min="2817" max="2817" width="9.25" style="13" bestFit="1" customWidth="1"/>
    <col min="2818" max="2818" width="9" style="13"/>
    <col min="2819" max="2819" width="10.875" style="13" customWidth="1"/>
    <col min="2820" max="2820" width="9" style="13"/>
    <col min="2821" max="2821" width="9.875" style="13" bestFit="1" customWidth="1"/>
    <col min="2822" max="2822" width="7.875" style="13" customWidth="1"/>
    <col min="2823" max="2823" width="5.5" style="13" customWidth="1"/>
    <col min="2824" max="2824" width="2.5" style="13" bestFit="1" customWidth="1"/>
    <col min="2825" max="2825" width="6.5" style="13" bestFit="1" customWidth="1"/>
    <col min="2826" max="2826" width="10.375" style="13" customWidth="1"/>
    <col min="2827" max="2827" width="3.375" style="13" bestFit="1" customWidth="1"/>
    <col min="2828" max="2828" width="12.625" style="13" bestFit="1" customWidth="1"/>
    <col min="2829" max="3072" width="9" style="13"/>
    <col min="3073" max="3073" width="9.25" style="13" bestFit="1" customWidth="1"/>
    <col min="3074" max="3074" width="9" style="13"/>
    <col min="3075" max="3075" width="10.875" style="13" customWidth="1"/>
    <col min="3076" max="3076" width="9" style="13"/>
    <col min="3077" max="3077" width="9.875" style="13" bestFit="1" customWidth="1"/>
    <col min="3078" max="3078" width="7.875" style="13" customWidth="1"/>
    <col min="3079" max="3079" width="5.5" style="13" customWidth="1"/>
    <col min="3080" max="3080" width="2.5" style="13" bestFit="1" customWidth="1"/>
    <col min="3081" max="3081" width="6.5" style="13" bestFit="1" customWidth="1"/>
    <col min="3082" max="3082" width="10.375" style="13" customWidth="1"/>
    <col min="3083" max="3083" width="3.375" style="13" bestFit="1" customWidth="1"/>
    <col min="3084" max="3084" width="12.625" style="13" bestFit="1" customWidth="1"/>
    <col min="3085" max="3328" width="9" style="13"/>
    <col min="3329" max="3329" width="9.25" style="13" bestFit="1" customWidth="1"/>
    <col min="3330" max="3330" width="9" style="13"/>
    <col min="3331" max="3331" width="10.875" style="13" customWidth="1"/>
    <col min="3332" max="3332" width="9" style="13"/>
    <col min="3333" max="3333" width="9.875" style="13" bestFit="1" customWidth="1"/>
    <col min="3334" max="3334" width="7.875" style="13" customWidth="1"/>
    <col min="3335" max="3335" width="5.5" style="13" customWidth="1"/>
    <col min="3336" max="3336" width="2.5" style="13" bestFit="1" customWidth="1"/>
    <col min="3337" max="3337" width="6.5" style="13" bestFit="1" customWidth="1"/>
    <col min="3338" max="3338" width="10.375" style="13" customWidth="1"/>
    <col min="3339" max="3339" width="3.375" style="13" bestFit="1" customWidth="1"/>
    <col min="3340" max="3340" width="12.625" style="13" bestFit="1" customWidth="1"/>
    <col min="3341" max="3584" width="9" style="13"/>
    <col min="3585" max="3585" width="9.25" style="13" bestFit="1" customWidth="1"/>
    <col min="3586" max="3586" width="9" style="13"/>
    <col min="3587" max="3587" width="10.875" style="13" customWidth="1"/>
    <col min="3588" max="3588" width="9" style="13"/>
    <col min="3589" max="3589" width="9.875" style="13" bestFit="1" customWidth="1"/>
    <col min="3590" max="3590" width="7.875" style="13" customWidth="1"/>
    <col min="3591" max="3591" width="5.5" style="13" customWidth="1"/>
    <col min="3592" max="3592" width="2.5" style="13" bestFit="1" customWidth="1"/>
    <col min="3593" max="3593" width="6.5" style="13" bestFit="1" customWidth="1"/>
    <col min="3594" max="3594" width="10.375" style="13" customWidth="1"/>
    <col min="3595" max="3595" width="3.375" style="13" bestFit="1" customWidth="1"/>
    <col min="3596" max="3596" width="12.625" style="13" bestFit="1" customWidth="1"/>
    <col min="3597" max="3840" width="9" style="13"/>
    <col min="3841" max="3841" width="9.25" style="13" bestFit="1" customWidth="1"/>
    <col min="3842" max="3842" width="9" style="13"/>
    <col min="3843" max="3843" width="10.875" style="13" customWidth="1"/>
    <col min="3844" max="3844" width="9" style="13"/>
    <col min="3845" max="3845" width="9.875" style="13" bestFit="1" customWidth="1"/>
    <col min="3846" max="3846" width="7.875" style="13" customWidth="1"/>
    <col min="3847" max="3847" width="5.5" style="13" customWidth="1"/>
    <col min="3848" max="3848" width="2.5" style="13" bestFit="1" customWidth="1"/>
    <col min="3849" max="3849" width="6.5" style="13" bestFit="1" customWidth="1"/>
    <col min="3850" max="3850" width="10.375" style="13" customWidth="1"/>
    <col min="3851" max="3851" width="3.375" style="13" bestFit="1" customWidth="1"/>
    <col min="3852" max="3852" width="12.625" style="13" bestFit="1" customWidth="1"/>
    <col min="3853" max="4096" width="9" style="13"/>
    <col min="4097" max="4097" width="9.25" style="13" bestFit="1" customWidth="1"/>
    <col min="4098" max="4098" width="9" style="13"/>
    <col min="4099" max="4099" width="10.875" style="13" customWidth="1"/>
    <col min="4100" max="4100" width="9" style="13"/>
    <col min="4101" max="4101" width="9.875" style="13" bestFit="1" customWidth="1"/>
    <col min="4102" max="4102" width="7.875" style="13" customWidth="1"/>
    <col min="4103" max="4103" width="5.5" style="13" customWidth="1"/>
    <col min="4104" max="4104" width="2.5" style="13" bestFit="1" customWidth="1"/>
    <col min="4105" max="4105" width="6.5" style="13" bestFit="1" customWidth="1"/>
    <col min="4106" max="4106" width="10.375" style="13" customWidth="1"/>
    <col min="4107" max="4107" width="3.375" style="13" bestFit="1" customWidth="1"/>
    <col min="4108" max="4108" width="12.625" style="13" bestFit="1" customWidth="1"/>
    <col min="4109" max="4352" width="9" style="13"/>
    <col min="4353" max="4353" width="9.25" style="13" bestFit="1" customWidth="1"/>
    <col min="4354" max="4354" width="9" style="13"/>
    <col min="4355" max="4355" width="10.875" style="13" customWidth="1"/>
    <col min="4356" max="4356" width="9" style="13"/>
    <col min="4357" max="4357" width="9.875" style="13" bestFit="1" customWidth="1"/>
    <col min="4358" max="4358" width="7.875" style="13" customWidth="1"/>
    <col min="4359" max="4359" width="5.5" style="13" customWidth="1"/>
    <col min="4360" max="4360" width="2.5" style="13" bestFit="1" customWidth="1"/>
    <col min="4361" max="4361" width="6.5" style="13" bestFit="1" customWidth="1"/>
    <col min="4362" max="4362" width="10.375" style="13" customWidth="1"/>
    <col min="4363" max="4363" width="3.375" style="13" bestFit="1" customWidth="1"/>
    <col min="4364" max="4364" width="12.625" style="13" bestFit="1" customWidth="1"/>
    <col min="4365" max="4608" width="9" style="13"/>
    <col min="4609" max="4609" width="9.25" style="13" bestFit="1" customWidth="1"/>
    <col min="4610" max="4610" width="9" style="13"/>
    <col min="4611" max="4611" width="10.875" style="13" customWidth="1"/>
    <col min="4612" max="4612" width="9" style="13"/>
    <col min="4613" max="4613" width="9.875" style="13" bestFit="1" customWidth="1"/>
    <col min="4614" max="4614" width="7.875" style="13" customWidth="1"/>
    <col min="4615" max="4615" width="5.5" style="13" customWidth="1"/>
    <col min="4616" max="4616" width="2.5" style="13" bestFit="1" customWidth="1"/>
    <col min="4617" max="4617" width="6.5" style="13" bestFit="1" customWidth="1"/>
    <col min="4618" max="4618" width="10.375" style="13" customWidth="1"/>
    <col min="4619" max="4619" width="3.375" style="13" bestFit="1" customWidth="1"/>
    <col min="4620" max="4620" width="12.625" style="13" bestFit="1" customWidth="1"/>
    <col min="4621" max="4864" width="9" style="13"/>
    <col min="4865" max="4865" width="9.25" style="13" bestFit="1" customWidth="1"/>
    <col min="4866" max="4866" width="9" style="13"/>
    <col min="4867" max="4867" width="10.875" style="13" customWidth="1"/>
    <col min="4868" max="4868" width="9" style="13"/>
    <col min="4869" max="4869" width="9.875" style="13" bestFit="1" customWidth="1"/>
    <col min="4870" max="4870" width="7.875" style="13" customWidth="1"/>
    <col min="4871" max="4871" width="5.5" style="13" customWidth="1"/>
    <col min="4872" max="4872" width="2.5" style="13" bestFit="1" customWidth="1"/>
    <col min="4873" max="4873" width="6.5" style="13" bestFit="1" customWidth="1"/>
    <col min="4874" max="4874" width="10.375" style="13" customWidth="1"/>
    <col min="4875" max="4875" width="3.375" style="13" bestFit="1" customWidth="1"/>
    <col min="4876" max="4876" width="12.625" style="13" bestFit="1" customWidth="1"/>
    <col min="4877" max="5120" width="9" style="13"/>
    <col min="5121" max="5121" width="9.25" style="13" bestFit="1" customWidth="1"/>
    <col min="5122" max="5122" width="9" style="13"/>
    <col min="5123" max="5123" width="10.875" style="13" customWidth="1"/>
    <col min="5124" max="5124" width="9" style="13"/>
    <col min="5125" max="5125" width="9.875" style="13" bestFit="1" customWidth="1"/>
    <col min="5126" max="5126" width="7.875" style="13" customWidth="1"/>
    <col min="5127" max="5127" width="5.5" style="13" customWidth="1"/>
    <col min="5128" max="5128" width="2.5" style="13" bestFit="1" customWidth="1"/>
    <col min="5129" max="5129" width="6.5" style="13" bestFit="1" customWidth="1"/>
    <col min="5130" max="5130" width="10.375" style="13" customWidth="1"/>
    <col min="5131" max="5131" width="3.375" style="13" bestFit="1" customWidth="1"/>
    <col min="5132" max="5132" width="12.625" style="13" bestFit="1" customWidth="1"/>
    <col min="5133" max="5376" width="9" style="13"/>
    <col min="5377" max="5377" width="9.25" style="13" bestFit="1" customWidth="1"/>
    <col min="5378" max="5378" width="9" style="13"/>
    <col min="5379" max="5379" width="10.875" style="13" customWidth="1"/>
    <col min="5380" max="5380" width="9" style="13"/>
    <col min="5381" max="5381" width="9.875" style="13" bestFit="1" customWidth="1"/>
    <col min="5382" max="5382" width="7.875" style="13" customWidth="1"/>
    <col min="5383" max="5383" width="5.5" style="13" customWidth="1"/>
    <col min="5384" max="5384" width="2.5" style="13" bestFit="1" customWidth="1"/>
    <col min="5385" max="5385" width="6.5" style="13" bestFit="1" customWidth="1"/>
    <col min="5386" max="5386" width="10.375" style="13" customWidth="1"/>
    <col min="5387" max="5387" width="3.375" style="13" bestFit="1" customWidth="1"/>
    <col min="5388" max="5388" width="12.625" style="13" bestFit="1" customWidth="1"/>
    <col min="5389" max="5632" width="9" style="13"/>
    <col min="5633" max="5633" width="9.25" style="13" bestFit="1" customWidth="1"/>
    <col min="5634" max="5634" width="9" style="13"/>
    <col min="5635" max="5635" width="10.875" style="13" customWidth="1"/>
    <col min="5636" max="5636" width="9" style="13"/>
    <col min="5637" max="5637" width="9.875" style="13" bestFit="1" customWidth="1"/>
    <col min="5638" max="5638" width="7.875" style="13" customWidth="1"/>
    <col min="5639" max="5639" width="5.5" style="13" customWidth="1"/>
    <col min="5640" max="5640" width="2.5" style="13" bestFit="1" customWidth="1"/>
    <col min="5641" max="5641" width="6.5" style="13" bestFit="1" customWidth="1"/>
    <col min="5642" max="5642" width="10.375" style="13" customWidth="1"/>
    <col min="5643" max="5643" width="3.375" style="13" bestFit="1" customWidth="1"/>
    <col min="5644" max="5644" width="12.625" style="13" bestFit="1" customWidth="1"/>
    <col min="5645" max="5888" width="9" style="13"/>
    <col min="5889" max="5889" width="9.25" style="13" bestFit="1" customWidth="1"/>
    <col min="5890" max="5890" width="9" style="13"/>
    <col min="5891" max="5891" width="10.875" style="13" customWidth="1"/>
    <col min="5892" max="5892" width="9" style="13"/>
    <col min="5893" max="5893" width="9.875" style="13" bestFit="1" customWidth="1"/>
    <col min="5894" max="5894" width="7.875" style="13" customWidth="1"/>
    <col min="5895" max="5895" width="5.5" style="13" customWidth="1"/>
    <col min="5896" max="5896" width="2.5" style="13" bestFit="1" customWidth="1"/>
    <col min="5897" max="5897" width="6.5" style="13" bestFit="1" customWidth="1"/>
    <col min="5898" max="5898" width="10.375" style="13" customWidth="1"/>
    <col min="5899" max="5899" width="3.375" style="13" bestFit="1" customWidth="1"/>
    <col min="5900" max="5900" width="12.625" style="13" bestFit="1" customWidth="1"/>
    <col min="5901" max="6144" width="9" style="13"/>
    <col min="6145" max="6145" width="9.25" style="13" bestFit="1" customWidth="1"/>
    <col min="6146" max="6146" width="9" style="13"/>
    <col min="6147" max="6147" width="10.875" style="13" customWidth="1"/>
    <col min="6148" max="6148" width="9" style="13"/>
    <col min="6149" max="6149" width="9.875" style="13" bestFit="1" customWidth="1"/>
    <col min="6150" max="6150" width="7.875" style="13" customWidth="1"/>
    <col min="6151" max="6151" width="5.5" style="13" customWidth="1"/>
    <col min="6152" max="6152" width="2.5" style="13" bestFit="1" customWidth="1"/>
    <col min="6153" max="6153" width="6.5" style="13" bestFit="1" customWidth="1"/>
    <col min="6154" max="6154" width="10.375" style="13" customWidth="1"/>
    <col min="6155" max="6155" width="3.375" style="13" bestFit="1" customWidth="1"/>
    <col min="6156" max="6156" width="12.625" style="13" bestFit="1" customWidth="1"/>
    <col min="6157" max="6400" width="9" style="13"/>
    <col min="6401" max="6401" width="9.25" style="13" bestFit="1" customWidth="1"/>
    <col min="6402" max="6402" width="9" style="13"/>
    <col min="6403" max="6403" width="10.875" style="13" customWidth="1"/>
    <col min="6404" max="6404" width="9" style="13"/>
    <col min="6405" max="6405" width="9.875" style="13" bestFit="1" customWidth="1"/>
    <col min="6406" max="6406" width="7.875" style="13" customWidth="1"/>
    <col min="6407" max="6407" width="5.5" style="13" customWidth="1"/>
    <col min="6408" max="6408" width="2.5" style="13" bestFit="1" customWidth="1"/>
    <col min="6409" max="6409" width="6.5" style="13" bestFit="1" customWidth="1"/>
    <col min="6410" max="6410" width="10.375" style="13" customWidth="1"/>
    <col min="6411" max="6411" width="3.375" style="13" bestFit="1" customWidth="1"/>
    <col min="6412" max="6412" width="12.625" style="13" bestFit="1" customWidth="1"/>
    <col min="6413" max="6656" width="9" style="13"/>
    <col min="6657" max="6657" width="9.25" style="13" bestFit="1" customWidth="1"/>
    <col min="6658" max="6658" width="9" style="13"/>
    <col min="6659" max="6659" width="10.875" style="13" customWidth="1"/>
    <col min="6660" max="6660" width="9" style="13"/>
    <col min="6661" max="6661" width="9.875" style="13" bestFit="1" customWidth="1"/>
    <col min="6662" max="6662" width="7.875" style="13" customWidth="1"/>
    <col min="6663" max="6663" width="5.5" style="13" customWidth="1"/>
    <col min="6664" max="6664" width="2.5" style="13" bestFit="1" customWidth="1"/>
    <col min="6665" max="6665" width="6.5" style="13" bestFit="1" customWidth="1"/>
    <col min="6666" max="6666" width="10.375" style="13" customWidth="1"/>
    <col min="6667" max="6667" width="3.375" style="13" bestFit="1" customWidth="1"/>
    <col min="6668" max="6668" width="12.625" style="13" bestFit="1" customWidth="1"/>
    <col min="6669" max="6912" width="9" style="13"/>
    <col min="6913" max="6913" width="9.25" style="13" bestFit="1" customWidth="1"/>
    <col min="6914" max="6914" width="9" style="13"/>
    <col min="6915" max="6915" width="10.875" style="13" customWidth="1"/>
    <col min="6916" max="6916" width="9" style="13"/>
    <col min="6917" max="6917" width="9.875" style="13" bestFit="1" customWidth="1"/>
    <col min="6918" max="6918" width="7.875" style="13" customWidth="1"/>
    <col min="6919" max="6919" width="5.5" style="13" customWidth="1"/>
    <col min="6920" max="6920" width="2.5" style="13" bestFit="1" customWidth="1"/>
    <col min="6921" max="6921" width="6.5" style="13" bestFit="1" customWidth="1"/>
    <col min="6922" max="6922" width="10.375" style="13" customWidth="1"/>
    <col min="6923" max="6923" width="3.375" style="13" bestFit="1" customWidth="1"/>
    <col min="6924" max="6924" width="12.625" style="13" bestFit="1" customWidth="1"/>
    <col min="6925" max="7168" width="9" style="13"/>
    <col min="7169" max="7169" width="9.25" style="13" bestFit="1" customWidth="1"/>
    <col min="7170" max="7170" width="9" style="13"/>
    <col min="7171" max="7171" width="10.875" style="13" customWidth="1"/>
    <col min="7172" max="7172" width="9" style="13"/>
    <col min="7173" max="7173" width="9.875" style="13" bestFit="1" customWidth="1"/>
    <col min="7174" max="7174" width="7.875" style="13" customWidth="1"/>
    <col min="7175" max="7175" width="5.5" style="13" customWidth="1"/>
    <col min="7176" max="7176" width="2.5" style="13" bestFit="1" customWidth="1"/>
    <col min="7177" max="7177" width="6.5" style="13" bestFit="1" customWidth="1"/>
    <col min="7178" max="7178" width="10.375" style="13" customWidth="1"/>
    <col min="7179" max="7179" width="3.375" style="13" bestFit="1" customWidth="1"/>
    <col min="7180" max="7180" width="12.625" style="13" bestFit="1" customWidth="1"/>
    <col min="7181" max="7424" width="9" style="13"/>
    <col min="7425" max="7425" width="9.25" style="13" bestFit="1" customWidth="1"/>
    <col min="7426" max="7426" width="9" style="13"/>
    <col min="7427" max="7427" width="10.875" style="13" customWidth="1"/>
    <col min="7428" max="7428" width="9" style="13"/>
    <col min="7429" max="7429" width="9.875" style="13" bestFit="1" customWidth="1"/>
    <col min="7430" max="7430" width="7.875" style="13" customWidth="1"/>
    <col min="7431" max="7431" width="5.5" style="13" customWidth="1"/>
    <col min="7432" max="7432" width="2.5" style="13" bestFit="1" customWidth="1"/>
    <col min="7433" max="7433" width="6.5" style="13" bestFit="1" customWidth="1"/>
    <col min="7434" max="7434" width="10.375" style="13" customWidth="1"/>
    <col min="7435" max="7435" width="3.375" style="13" bestFit="1" customWidth="1"/>
    <col min="7436" max="7436" width="12.625" style="13" bestFit="1" customWidth="1"/>
    <col min="7437" max="7680" width="9" style="13"/>
    <col min="7681" max="7681" width="9.25" style="13" bestFit="1" customWidth="1"/>
    <col min="7682" max="7682" width="9" style="13"/>
    <col min="7683" max="7683" width="10.875" style="13" customWidth="1"/>
    <col min="7684" max="7684" width="9" style="13"/>
    <col min="7685" max="7685" width="9.875" style="13" bestFit="1" customWidth="1"/>
    <col min="7686" max="7686" width="7.875" style="13" customWidth="1"/>
    <col min="7687" max="7687" width="5.5" style="13" customWidth="1"/>
    <col min="7688" max="7688" width="2.5" style="13" bestFit="1" customWidth="1"/>
    <col min="7689" max="7689" width="6.5" style="13" bestFit="1" customWidth="1"/>
    <col min="7690" max="7690" width="10.375" style="13" customWidth="1"/>
    <col min="7691" max="7691" width="3.375" style="13" bestFit="1" customWidth="1"/>
    <col min="7692" max="7692" width="12.625" style="13" bestFit="1" customWidth="1"/>
    <col min="7693" max="7936" width="9" style="13"/>
    <col min="7937" max="7937" width="9.25" style="13" bestFit="1" customWidth="1"/>
    <col min="7938" max="7938" width="9" style="13"/>
    <col min="7939" max="7939" width="10.875" style="13" customWidth="1"/>
    <col min="7940" max="7940" width="9" style="13"/>
    <col min="7941" max="7941" width="9.875" style="13" bestFit="1" customWidth="1"/>
    <col min="7942" max="7942" width="7.875" style="13" customWidth="1"/>
    <col min="7943" max="7943" width="5.5" style="13" customWidth="1"/>
    <col min="7944" max="7944" width="2.5" style="13" bestFit="1" customWidth="1"/>
    <col min="7945" max="7945" width="6.5" style="13" bestFit="1" customWidth="1"/>
    <col min="7946" max="7946" width="10.375" style="13" customWidth="1"/>
    <col min="7947" max="7947" width="3.375" style="13" bestFit="1" customWidth="1"/>
    <col min="7948" max="7948" width="12.625" style="13" bestFit="1" customWidth="1"/>
    <col min="7949" max="8192" width="9" style="13"/>
    <col min="8193" max="8193" width="9.25" style="13" bestFit="1" customWidth="1"/>
    <col min="8194" max="8194" width="9" style="13"/>
    <col min="8195" max="8195" width="10.875" style="13" customWidth="1"/>
    <col min="8196" max="8196" width="9" style="13"/>
    <col min="8197" max="8197" width="9.875" style="13" bestFit="1" customWidth="1"/>
    <col min="8198" max="8198" width="7.875" style="13" customWidth="1"/>
    <col min="8199" max="8199" width="5.5" style="13" customWidth="1"/>
    <col min="8200" max="8200" width="2.5" style="13" bestFit="1" customWidth="1"/>
    <col min="8201" max="8201" width="6.5" style="13" bestFit="1" customWidth="1"/>
    <col min="8202" max="8202" width="10.375" style="13" customWidth="1"/>
    <col min="8203" max="8203" width="3.375" style="13" bestFit="1" customWidth="1"/>
    <col min="8204" max="8204" width="12.625" style="13" bestFit="1" customWidth="1"/>
    <col min="8205" max="8448" width="9" style="13"/>
    <col min="8449" max="8449" width="9.25" style="13" bestFit="1" customWidth="1"/>
    <col min="8450" max="8450" width="9" style="13"/>
    <col min="8451" max="8451" width="10.875" style="13" customWidth="1"/>
    <col min="8452" max="8452" width="9" style="13"/>
    <col min="8453" max="8453" width="9.875" style="13" bestFit="1" customWidth="1"/>
    <col min="8454" max="8454" width="7.875" style="13" customWidth="1"/>
    <col min="8455" max="8455" width="5.5" style="13" customWidth="1"/>
    <col min="8456" max="8456" width="2.5" style="13" bestFit="1" customWidth="1"/>
    <col min="8457" max="8457" width="6.5" style="13" bestFit="1" customWidth="1"/>
    <col min="8458" max="8458" width="10.375" style="13" customWidth="1"/>
    <col min="8459" max="8459" width="3.375" style="13" bestFit="1" customWidth="1"/>
    <col min="8460" max="8460" width="12.625" style="13" bestFit="1" customWidth="1"/>
    <col min="8461" max="8704" width="9" style="13"/>
    <col min="8705" max="8705" width="9.25" style="13" bestFit="1" customWidth="1"/>
    <col min="8706" max="8706" width="9" style="13"/>
    <col min="8707" max="8707" width="10.875" style="13" customWidth="1"/>
    <col min="8708" max="8708" width="9" style="13"/>
    <col min="8709" max="8709" width="9.875" style="13" bestFit="1" customWidth="1"/>
    <col min="8710" max="8710" width="7.875" style="13" customWidth="1"/>
    <col min="8711" max="8711" width="5.5" style="13" customWidth="1"/>
    <col min="8712" max="8712" width="2.5" style="13" bestFit="1" customWidth="1"/>
    <col min="8713" max="8713" width="6.5" style="13" bestFit="1" customWidth="1"/>
    <col min="8714" max="8714" width="10.375" style="13" customWidth="1"/>
    <col min="8715" max="8715" width="3.375" style="13" bestFit="1" customWidth="1"/>
    <col min="8716" max="8716" width="12.625" style="13" bestFit="1" customWidth="1"/>
    <col min="8717" max="8960" width="9" style="13"/>
    <col min="8961" max="8961" width="9.25" style="13" bestFit="1" customWidth="1"/>
    <col min="8962" max="8962" width="9" style="13"/>
    <col min="8963" max="8963" width="10.875" style="13" customWidth="1"/>
    <col min="8964" max="8964" width="9" style="13"/>
    <col min="8965" max="8965" width="9.875" style="13" bestFit="1" customWidth="1"/>
    <col min="8966" max="8966" width="7.875" style="13" customWidth="1"/>
    <col min="8967" max="8967" width="5.5" style="13" customWidth="1"/>
    <col min="8968" max="8968" width="2.5" style="13" bestFit="1" customWidth="1"/>
    <col min="8969" max="8969" width="6.5" style="13" bestFit="1" customWidth="1"/>
    <col min="8970" max="8970" width="10.375" style="13" customWidth="1"/>
    <col min="8971" max="8971" width="3.375" style="13" bestFit="1" customWidth="1"/>
    <col min="8972" max="8972" width="12.625" style="13" bestFit="1" customWidth="1"/>
    <col min="8973" max="9216" width="9" style="13"/>
    <col min="9217" max="9217" width="9.25" style="13" bestFit="1" customWidth="1"/>
    <col min="9218" max="9218" width="9" style="13"/>
    <col min="9219" max="9219" width="10.875" style="13" customWidth="1"/>
    <col min="9220" max="9220" width="9" style="13"/>
    <col min="9221" max="9221" width="9.875" style="13" bestFit="1" customWidth="1"/>
    <col min="9222" max="9222" width="7.875" style="13" customWidth="1"/>
    <col min="9223" max="9223" width="5.5" style="13" customWidth="1"/>
    <col min="9224" max="9224" width="2.5" style="13" bestFit="1" customWidth="1"/>
    <col min="9225" max="9225" width="6.5" style="13" bestFit="1" customWidth="1"/>
    <col min="9226" max="9226" width="10.375" style="13" customWidth="1"/>
    <col min="9227" max="9227" width="3.375" style="13" bestFit="1" customWidth="1"/>
    <col min="9228" max="9228" width="12.625" style="13" bestFit="1" customWidth="1"/>
    <col min="9229" max="9472" width="9" style="13"/>
    <col min="9473" max="9473" width="9.25" style="13" bestFit="1" customWidth="1"/>
    <col min="9474" max="9474" width="9" style="13"/>
    <col min="9475" max="9475" width="10.875" style="13" customWidth="1"/>
    <col min="9476" max="9476" width="9" style="13"/>
    <col min="9477" max="9477" width="9.875" style="13" bestFit="1" customWidth="1"/>
    <col min="9478" max="9478" width="7.875" style="13" customWidth="1"/>
    <col min="9479" max="9479" width="5.5" style="13" customWidth="1"/>
    <col min="9480" max="9480" width="2.5" style="13" bestFit="1" customWidth="1"/>
    <col min="9481" max="9481" width="6.5" style="13" bestFit="1" customWidth="1"/>
    <col min="9482" max="9482" width="10.375" style="13" customWidth="1"/>
    <col min="9483" max="9483" width="3.375" style="13" bestFit="1" customWidth="1"/>
    <col min="9484" max="9484" width="12.625" style="13" bestFit="1" customWidth="1"/>
    <col min="9485" max="9728" width="9" style="13"/>
    <col min="9729" max="9729" width="9.25" style="13" bestFit="1" customWidth="1"/>
    <col min="9730" max="9730" width="9" style="13"/>
    <col min="9731" max="9731" width="10.875" style="13" customWidth="1"/>
    <col min="9732" max="9732" width="9" style="13"/>
    <col min="9733" max="9733" width="9.875" style="13" bestFit="1" customWidth="1"/>
    <col min="9734" max="9734" width="7.875" style="13" customWidth="1"/>
    <col min="9735" max="9735" width="5.5" style="13" customWidth="1"/>
    <col min="9736" max="9736" width="2.5" style="13" bestFit="1" customWidth="1"/>
    <col min="9737" max="9737" width="6.5" style="13" bestFit="1" customWidth="1"/>
    <col min="9738" max="9738" width="10.375" style="13" customWidth="1"/>
    <col min="9739" max="9739" width="3.375" style="13" bestFit="1" customWidth="1"/>
    <col min="9740" max="9740" width="12.625" style="13" bestFit="1" customWidth="1"/>
    <col min="9741" max="9984" width="9" style="13"/>
    <col min="9985" max="9985" width="9.25" style="13" bestFit="1" customWidth="1"/>
    <col min="9986" max="9986" width="9" style="13"/>
    <col min="9987" max="9987" width="10.875" style="13" customWidth="1"/>
    <col min="9988" max="9988" width="9" style="13"/>
    <col min="9989" max="9989" width="9.875" style="13" bestFit="1" customWidth="1"/>
    <col min="9990" max="9990" width="7.875" style="13" customWidth="1"/>
    <col min="9991" max="9991" width="5.5" style="13" customWidth="1"/>
    <col min="9992" max="9992" width="2.5" style="13" bestFit="1" customWidth="1"/>
    <col min="9993" max="9993" width="6.5" style="13" bestFit="1" customWidth="1"/>
    <col min="9994" max="9994" width="10.375" style="13" customWidth="1"/>
    <col min="9995" max="9995" width="3.375" style="13" bestFit="1" customWidth="1"/>
    <col min="9996" max="9996" width="12.625" style="13" bestFit="1" customWidth="1"/>
    <col min="9997" max="10240" width="9" style="13"/>
    <col min="10241" max="10241" width="9.25" style="13" bestFit="1" customWidth="1"/>
    <col min="10242" max="10242" width="9" style="13"/>
    <col min="10243" max="10243" width="10.875" style="13" customWidth="1"/>
    <col min="10244" max="10244" width="9" style="13"/>
    <col min="10245" max="10245" width="9.875" style="13" bestFit="1" customWidth="1"/>
    <col min="10246" max="10246" width="7.875" style="13" customWidth="1"/>
    <col min="10247" max="10247" width="5.5" style="13" customWidth="1"/>
    <col min="10248" max="10248" width="2.5" style="13" bestFit="1" customWidth="1"/>
    <col min="10249" max="10249" width="6.5" style="13" bestFit="1" customWidth="1"/>
    <col min="10250" max="10250" width="10.375" style="13" customWidth="1"/>
    <col min="10251" max="10251" width="3.375" style="13" bestFit="1" customWidth="1"/>
    <col min="10252" max="10252" width="12.625" style="13" bestFit="1" customWidth="1"/>
    <col min="10253" max="10496" width="9" style="13"/>
    <col min="10497" max="10497" width="9.25" style="13" bestFit="1" customWidth="1"/>
    <col min="10498" max="10498" width="9" style="13"/>
    <col min="10499" max="10499" width="10.875" style="13" customWidth="1"/>
    <col min="10500" max="10500" width="9" style="13"/>
    <col min="10501" max="10501" width="9.875" style="13" bestFit="1" customWidth="1"/>
    <col min="10502" max="10502" width="7.875" style="13" customWidth="1"/>
    <col min="10503" max="10503" width="5.5" style="13" customWidth="1"/>
    <col min="10504" max="10504" width="2.5" style="13" bestFit="1" customWidth="1"/>
    <col min="10505" max="10505" width="6.5" style="13" bestFit="1" customWidth="1"/>
    <col min="10506" max="10506" width="10.375" style="13" customWidth="1"/>
    <col min="10507" max="10507" width="3.375" style="13" bestFit="1" customWidth="1"/>
    <col min="10508" max="10508" width="12.625" style="13" bestFit="1" customWidth="1"/>
    <col min="10509" max="10752" width="9" style="13"/>
    <col min="10753" max="10753" width="9.25" style="13" bestFit="1" customWidth="1"/>
    <col min="10754" max="10754" width="9" style="13"/>
    <col min="10755" max="10755" width="10.875" style="13" customWidth="1"/>
    <col min="10756" max="10756" width="9" style="13"/>
    <col min="10757" max="10757" width="9.875" style="13" bestFit="1" customWidth="1"/>
    <col min="10758" max="10758" width="7.875" style="13" customWidth="1"/>
    <col min="10759" max="10759" width="5.5" style="13" customWidth="1"/>
    <col min="10760" max="10760" width="2.5" style="13" bestFit="1" customWidth="1"/>
    <col min="10761" max="10761" width="6.5" style="13" bestFit="1" customWidth="1"/>
    <col min="10762" max="10762" width="10.375" style="13" customWidth="1"/>
    <col min="10763" max="10763" width="3.375" style="13" bestFit="1" customWidth="1"/>
    <col min="10764" max="10764" width="12.625" style="13" bestFit="1" customWidth="1"/>
    <col min="10765" max="11008" width="9" style="13"/>
    <col min="11009" max="11009" width="9.25" style="13" bestFit="1" customWidth="1"/>
    <col min="11010" max="11010" width="9" style="13"/>
    <col min="11011" max="11011" width="10.875" style="13" customWidth="1"/>
    <col min="11012" max="11012" width="9" style="13"/>
    <col min="11013" max="11013" width="9.875" style="13" bestFit="1" customWidth="1"/>
    <col min="11014" max="11014" width="7.875" style="13" customWidth="1"/>
    <col min="11015" max="11015" width="5.5" style="13" customWidth="1"/>
    <col min="11016" max="11016" width="2.5" style="13" bestFit="1" customWidth="1"/>
    <col min="11017" max="11017" width="6.5" style="13" bestFit="1" customWidth="1"/>
    <col min="11018" max="11018" width="10.375" style="13" customWidth="1"/>
    <col min="11019" max="11019" width="3.375" style="13" bestFit="1" customWidth="1"/>
    <col min="11020" max="11020" width="12.625" style="13" bestFit="1" customWidth="1"/>
    <col min="11021" max="11264" width="9" style="13"/>
    <col min="11265" max="11265" width="9.25" style="13" bestFit="1" customWidth="1"/>
    <col min="11266" max="11266" width="9" style="13"/>
    <col min="11267" max="11267" width="10.875" style="13" customWidth="1"/>
    <col min="11268" max="11268" width="9" style="13"/>
    <col min="11269" max="11269" width="9.875" style="13" bestFit="1" customWidth="1"/>
    <col min="11270" max="11270" width="7.875" style="13" customWidth="1"/>
    <col min="11271" max="11271" width="5.5" style="13" customWidth="1"/>
    <col min="11272" max="11272" width="2.5" style="13" bestFit="1" customWidth="1"/>
    <col min="11273" max="11273" width="6.5" style="13" bestFit="1" customWidth="1"/>
    <col min="11274" max="11274" width="10.375" style="13" customWidth="1"/>
    <col min="11275" max="11275" width="3.375" style="13" bestFit="1" customWidth="1"/>
    <col min="11276" max="11276" width="12.625" style="13" bestFit="1" customWidth="1"/>
    <col min="11277" max="11520" width="9" style="13"/>
    <col min="11521" max="11521" width="9.25" style="13" bestFit="1" customWidth="1"/>
    <col min="11522" max="11522" width="9" style="13"/>
    <col min="11523" max="11523" width="10.875" style="13" customWidth="1"/>
    <col min="11524" max="11524" width="9" style="13"/>
    <col min="11525" max="11525" width="9.875" style="13" bestFit="1" customWidth="1"/>
    <col min="11526" max="11526" width="7.875" style="13" customWidth="1"/>
    <col min="11527" max="11527" width="5.5" style="13" customWidth="1"/>
    <col min="11528" max="11528" width="2.5" style="13" bestFit="1" customWidth="1"/>
    <col min="11529" max="11529" width="6.5" style="13" bestFit="1" customWidth="1"/>
    <col min="11530" max="11530" width="10.375" style="13" customWidth="1"/>
    <col min="11531" max="11531" width="3.375" style="13" bestFit="1" customWidth="1"/>
    <col min="11532" max="11532" width="12.625" style="13" bestFit="1" customWidth="1"/>
    <col min="11533" max="11776" width="9" style="13"/>
    <col min="11777" max="11777" width="9.25" style="13" bestFit="1" customWidth="1"/>
    <col min="11778" max="11778" width="9" style="13"/>
    <col min="11779" max="11779" width="10.875" style="13" customWidth="1"/>
    <col min="11780" max="11780" width="9" style="13"/>
    <col min="11781" max="11781" width="9.875" style="13" bestFit="1" customWidth="1"/>
    <col min="11782" max="11782" width="7.875" style="13" customWidth="1"/>
    <col min="11783" max="11783" width="5.5" style="13" customWidth="1"/>
    <col min="11784" max="11784" width="2.5" style="13" bestFit="1" customWidth="1"/>
    <col min="11785" max="11785" width="6.5" style="13" bestFit="1" customWidth="1"/>
    <col min="11786" max="11786" width="10.375" style="13" customWidth="1"/>
    <col min="11787" max="11787" width="3.375" style="13" bestFit="1" customWidth="1"/>
    <col min="11788" max="11788" width="12.625" style="13" bestFit="1" customWidth="1"/>
    <col min="11789" max="12032" width="9" style="13"/>
    <col min="12033" max="12033" width="9.25" style="13" bestFit="1" customWidth="1"/>
    <col min="12034" max="12034" width="9" style="13"/>
    <col min="12035" max="12035" width="10.875" style="13" customWidth="1"/>
    <col min="12036" max="12036" width="9" style="13"/>
    <col min="12037" max="12037" width="9.875" style="13" bestFit="1" customWidth="1"/>
    <col min="12038" max="12038" width="7.875" style="13" customWidth="1"/>
    <col min="12039" max="12039" width="5.5" style="13" customWidth="1"/>
    <col min="12040" max="12040" width="2.5" style="13" bestFit="1" customWidth="1"/>
    <col min="12041" max="12041" width="6.5" style="13" bestFit="1" customWidth="1"/>
    <col min="12042" max="12042" width="10.375" style="13" customWidth="1"/>
    <col min="12043" max="12043" width="3.375" style="13" bestFit="1" customWidth="1"/>
    <col min="12044" max="12044" width="12.625" style="13" bestFit="1" customWidth="1"/>
    <col min="12045" max="12288" width="9" style="13"/>
    <col min="12289" max="12289" width="9.25" style="13" bestFit="1" customWidth="1"/>
    <col min="12290" max="12290" width="9" style="13"/>
    <col min="12291" max="12291" width="10.875" style="13" customWidth="1"/>
    <col min="12292" max="12292" width="9" style="13"/>
    <col min="12293" max="12293" width="9.875" style="13" bestFit="1" customWidth="1"/>
    <col min="12294" max="12294" width="7.875" style="13" customWidth="1"/>
    <col min="12295" max="12295" width="5.5" style="13" customWidth="1"/>
    <col min="12296" max="12296" width="2.5" style="13" bestFit="1" customWidth="1"/>
    <col min="12297" max="12297" width="6.5" style="13" bestFit="1" customWidth="1"/>
    <col min="12298" max="12298" width="10.375" style="13" customWidth="1"/>
    <col min="12299" max="12299" width="3.375" style="13" bestFit="1" customWidth="1"/>
    <col min="12300" max="12300" width="12.625" style="13" bestFit="1" customWidth="1"/>
    <col min="12301" max="12544" width="9" style="13"/>
    <col min="12545" max="12545" width="9.25" style="13" bestFit="1" customWidth="1"/>
    <col min="12546" max="12546" width="9" style="13"/>
    <col min="12547" max="12547" width="10.875" style="13" customWidth="1"/>
    <col min="12548" max="12548" width="9" style="13"/>
    <col min="12549" max="12549" width="9.875" style="13" bestFit="1" customWidth="1"/>
    <col min="12550" max="12550" width="7.875" style="13" customWidth="1"/>
    <col min="12551" max="12551" width="5.5" style="13" customWidth="1"/>
    <col min="12552" max="12552" width="2.5" style="13" bestFit="1" customWidth="1"/>
    <col min="12553" max="12553" width="6.5" style="13" bestFit="1" customWidth="1"/>
    <col min="12554" max="12554" width="10.375" style="13" customWidth="1"/>
    <col min="12555" max="12555" width="3.375" style="13" bestFit="1" customWidth="1"/>
    <col min="12556" max="12556" width="12.625" style="13" bestFit="1" customWidth="1"/>
    <col min="12557" max="12800" width="9" style="13"/>
    <col min="12801" max="12801" width="9.25" style="13" bestFit="1" customWidth="1"/>
    <col min="12802" max="12802" width="9" style="13"/>
    <col min="12803" max="12803" width="10.875" style="13" customWidth="1"/>
    <col min="12804" max="12804" width="9" style="13"/>
    <col min="12805" max="12805" width="9.875" style="13" bestFit="1" customWidth="1"/>
    <col min="12806" max="12806" width="7.875" style="13" customWidth="1"/>
    <col min="12807" max="12807" width="5.5" style="13" customWidth="1"/>
    <col min="12808" max="12808" width="2.5" style="13" bestFit="1" customWidth="1"/>
    <col min="12809" max="12809" width="6.5" style="13" bestFit="1" customWidth="1"/>
    <col min="12810" max="12810" width="10.375" style="13" customWidth="1"/>
    <col min="12811" max="12811" width="3.375" style="13" bestFit="1" customWidth="1"/>
    <col min="12812" max="12812" width="12.625" style="13" bestFit="1" customWidth="1"/>
    <col min="12813" max="13056" width="9" style="13"/>
    <col min="13057" max="13057" width="9.25" style="13" bestFit="1" customWidth="1"/>
    <col min="13058" max="13058" width="9" style="13"/>
    <col min="13059" max="13059" width="10.875" style="13" customWidth="1"/>
    <col min="13060" max="13060" width="9" style="13"/>
    <col min="13061" max="13061" width="9.875" style="13" bestFit="1" customWidth="1"/>
    <col min="13062" max="13062" width="7.875" style="13" customWidth="1"/>
    <col min="13063" max="13063" width="5.5" style="13" customWidth="1"/>
    <col min="13064" max="13064" width="2.5" style="13" bestFit="1" customWidth="1"/>
    <col min="13065" max="13065" width="6.5" style="13" bestFit="1" customWidth="1"/>
    <col min="13066" max="13066" width="10.375" style="13" customWidth="1"/>
    <col min="13067" max="13067" width="3.375" style="13" bestFit="1" customWidth="1"/>
    <col min="13068" max="13068" width="12.625" style="13" bestFit="1" customWidth="1"/>
    <col min="13069" max="13312" width="9" style="13"/>
    <col min="13313" max="13313" width="9.25" style="13" bestFit="1" customWidth="1"/>
    <col min="13314" max="13314" width="9" style="13"/>
    <col min="13315" max="13315" width="10.875" style="13" customWidth="1"/>
    <col min="13316" max="13316" width="9" style="13"/>
    <col min="13317" max="13317" width="9.875" style="13" bestFit="1" customWidth="1"/>
    <col min="13318" max="13318" width="7.875" style="13" customWidth="1"/>
    <col min="13319" max="13319" width="5.5" style="13" customWidth="1"/>
    <col min="13320" max="13320" width="2.5" style="13" bestFit="1" customWidth="1"/>
    <col min="13321" max="13321" width="6.5" style="13" bestFit="1" customWidth="1"/>
    <col min="13322" max="13322" width="10.375" style="13" customWidth="1"/>
    <col min="13323" max="13323" width="3.375" style="13" bestFit="1" customWidth="1"/>
    <col min="13324" max="13324" width="12.625" style="13" bestFit="1" customWidth="1"/>
    <col min="13325" max="13568" width="9" style="13"/>
    <col min="13569" max="13569" width="9.25" style="13" bestFit="1" customWidth="1"/>
    <col min="13570" max="13570" width="9" style="13"/>
    <col min="13571" max="13571" width="10.875" style="13" customWidth="1"/>
    <col min="13572" max="13572" width="9" style="13"/>
    <col min="13573" max="13573" width="9.875" style="13" bestFit="1" customWidth="1"/>
    <col min="13574" max="13574" width="7.875" style="13" customWidth="1"/>
    <col min="13575" max="13575" width="5.5" style="13" customWidth="1"/>
    <col min="13576" max="13576" width="2.5" style="13" bestFit="1" customWidth="1"/>
    <col min="13577" max="13577" width="6.5" style="13" bestFit="1" customWidth="1"/>
    <col min="13578" max="13578" width="10.375" style="13" customWidth="1"/>
    <col min="13579" max="13579" width="3.375" style="13" bestFit="1" customWidth="1"/>
    <col min="13580" max="13580" width="12.625" style="13" bestFit="1" customWidth="1"/>
    <col min="13581" max="13824" width="9" style="13"/>
    <col min="13825" max="13825" width="9.25" style="13" bestFit="1" customWidth="1"/>
    <col min="13826" max="13826" width="9" style="13"/>
    <col min="13827" max="13827" width="10.875" style="13" customWidth="1"/>
    <col min="13828" max="13828" width="9" style="13"/>
    <col min="13829" max="13829" width="9.875" style="13" bestFit="1" customWidth="1"/>
    <col min="13830" max="13830" width="7.875" style="13" customWidth="1"/>
    <col min="13831" max="13831" width="5.5" style="13" customWidth="1"/>
    <col min="13832" max="13832" width="2.5" style="13" bestFit="1" customWidth="1"/>
    <col min="13833" max="13833" width="6.5" style="13" bestFit="1" customWidth="1"/>
    <col min="13834" max="13834" width="10.375" style="13" customWidth="1"/>
    <col min="13835" max="13835" width="3.375" style="13" bestFit="1" customWidth="1"/>
    <col min="13836" max="13836" width="12.625" style="13" bestFit="1" customWidth="1"/>
    <col min="13837" max="14080" width="9" style="13"/>
    <col min="14081" max="14081" width="9.25" style="13" bestFit="1" customWidth="1"/>
    <col min="14082" max="14082" width="9" style="13"/>
    <col min="14083" max="14083" width="10.875" style="13" customWidth="1"/>
    <col min="14084" max="14084" width="9" style="13"/>
    <col min="14085" max="14085" width="9.875" style="13" bestFit="1" customWidth="1"/>
    <col min="14086" max="14086" width="7.875" style="13" customWidth="1"/>
    <col min="14087" max="14087" width="5.5" style="13" customWidth="1"/>
    <col min="14088" max="14088" width="2.5" style="13" bestFit="1" customWidth="1"/>
    <col min="14089" max="14089" width="6.5" style="13" bestFit="1" customWidth="1"/>
    <col min="14090" max="14090" width="10.375" style="13" customWidth="1"/>
    <col min="14091" max="14091" width="3.375" style="13" bestFit="1" customWidth="1"/>
    <col min="14092" max="14092" width="12.625" style="13" bestFit="1" customWidth="1"/>
    <col min="14093" max="14336" width="9" style="13"/>
    <col min="14337" max="14337" width="9.25" style="13" bestFit="1" customWidth="1"/>
    <col min="14338" max="14338" width="9" style="13"/>
    <col min="14339" max="14339" width="10.875" style="13" customWidth="1"/>
    <col min="14340" max="14340" width="9" style="13"/>
    <col min="14341" max="14341" width="9.875" style="13" bestFit="1" customWidth="1"/>
    <col min="14342" max="14342" width="7.875" style="13" customWidth="1"/>
    <col min="14343" max="14343" width="5.5" style="13" customWidth="1"/>
    <col min="14344" max="14344" width="2.5" style="13" bestFit="1" customWidth="1"/>
    <col min="14345" max="14345" width="6.5" style="13" bestFit="1" customWidth="1"/>
    <col min="14346" max="14346" width="10.375" style="13" customWidth="1"/>
    <col min="14347" max="14347" width="3.375" style="13" bestFit="1" customWidth="1"/>
    <col min="14348" max="14348" width="12.625" style="13" bestFit="1" customWidth="1"/>
    <col min="14349" max="14592" width="9" style="13"/>
    <col min="14593" max="14593" width="9.25" style="13" bestFit="1" customWidth="1"/>
    <col min="14594" max="14594" width="9" style="13"/>
    <col min="14595" max="14595" width="10.875" style="13" customWidth="1"/>
    <col min="14596" max="14596" width="9" style="13"/>
    <col min="14597" max="14597" width="9.875" style="13" bestFit="1" customWidth="1"/>
    <col min="14598" max="14598" width="7.875" style="13" customWidth="1"/>
    <col min="14599" max="14599" width="5.5" style="13" customWidth="1"/>
    <col min="14600" max="14600" width="2.5" style="13" bestFit="1" customWidth="1"/>
    <col min="14601" max="14601" width="6.5" style="13" bestFit="1" customWidth="1"/>
    <col min="14602" max="14602" width="10.375" style="13" customWidth="1"/>
    <col min="14603" max="14603" width="3.375" style="13" bestFit="1" customWidth="1"/>
    <col min="14604" max="14604" width="12.625" style="13" bestFit="1" customWidth="1"/>
    <col min="14605" max="14848" width="9" style="13"/>
    <col min="14849" max="14849" width="9.25" style="13" bestFit="1" customWidth="1"/>
    <col min="14850" max="14850" width="9" style="13"/>
    <col min="14851" max="14851" width="10.875" style="13" customWidth="1"/>
    <col min="14852" max="14852" width="9" style="13"/>
    <col min="14853" max="14853" width="9.875" style="13" bestFit="1" customWidth="1"/>
    <col min="14854" max="14854" width="7.875" style="13" customWidth="1"/>
    <col min="14855" max="14855" width="5.5" style="13" customWidth="1"/>
    <col min="14856" max="14856" width="2.5" style="13" bestFit="1" customWidth="1"/>
    <col min="14857" max="14857" width="6.5" style="13" bestFit="1" customWidth="1"/>
    <col min="14858" max="14858" width="10.375" style="13" customWidth="1"/>
    <col min="14859" max="14859" width="3.375" style="13" bestFit="1" customWidth="1"/>
    <col min="14860" max="14860" width="12.625" style="13" bestFit="1" customWidth="1"/>
    <col min="14861" max="15104" width="9" style="13"/>
    <col min="15105" max="15105" width="9.25" style="13" bestFit="1" customWidth="1"/>
    <col min="15106" max="15106" width="9" style="13"/>
    <col min="15107" max="15107" width="10.875" style="13" customWidth="1"/>
    <col min="15108" max="15108" width="9" style="13"/>
    <col min="15109" max="15109" width="9.875" style="13" bestFit="1" customWidth="1"/>
    <col min="15110" max="15110" width="7.875" style="13" customWidth="1"/>
    <col min="15111" max="15111" width="5.5" style="13" customWidth="1"/>
    <col min="15112" max="15112" width="2.5" style="13" bestFit="1" customWidth="1"/>
    <col min="15113" max="15113" width="6.5" style="13" bestFit="1" customWidth="1"/>
    <col min="15114" max="15114" width="10.375" style="13" customWidth="1"/>
    <col min="15115" max="15115" width="3.375" style="13" bestFit="1" customWidth="1"/>
    <col min="15116" max="15116" width="12.625" style="13" bestFit="1" customWidth="1"/>
    <col min="15117" max="15360" width="9" style="13"/>
    <col min="15361" max="15361" width="9.25" style="13" bestFit="1" customWidth="1"/>
    <col min="15362" max="15362" width="9" style="13"/>
    <col min="15363" max="15363" width="10.875" style="13" customWidth="1"/>
    <col min="15364" max="15364" width="9" style="13"/>
    <col min="15365" max="15365" width="9.875" style="13" bestFit="1" customWidth="1"/>
    <col min="15366" max="15366" width="7.875" style="13" customWidth="1"/>
    <col min="15367" max="15367" width="5.5" style="13" customWidth="1"/>
    <col min="15368" max="15368" width="2.5" style="13" bestFit="1" customWidth="1"/>
    <col min="15369" max="15369" width="6.5" style="13" bestFit="1" customWidth="1"/>
    <col min="15370" max="15370" width="10.375" style="13" customWidth="1"/>
    <col min="15371" max="15371" width="3.375" style="13" bestFit="1" customWidth="1"/>
    <col min="15372" max="15372" width="12.625" style="13" bestFit="1" customWidth="1"/>
    <col min="15373" max="15616" width="9" style="13"/>
    <col min="15617" max="15617" width="9.25" style="13" bestFit="1" customWidth="1"/>
    <col min="15618" max="15618" width="9" style="13"/>
    <col min="15619" max="15619" width="10.875" style="13" customWidth="1"/>
    <col min="15620" max="15620" width="9" style="13"/>
    <col min="15621" max="15621" width="9.875" style="13" bestFit="1" customWidth="1"/>
    <col min="15622" max="15622" width="7.875" style="13" customWidth="1"/>
    <col min="15623" max="15623" width="5.5" style="13" customWidth="1"/>
    <col min="15624" max="15624" width="2.5" style="13" bestFit="1" customWidth="1"/>
    <col min="15625" max="15625" width="6.5" style="13" bestFit="1" customWidth="1"/>
    <col min="15626" max="15626" width="10.375" style="13" customWidth="1"/>
    <col min="15627" max="15627" width="3.375" style="13" bestFit="1" customWidth="1"/>
    <col min="15628" max="15628" width="12.625" style="13" bestFit="1" customWidth="1"/>
    <col min="15629" max="15872" width="9" style="13"/>
    <col min="15873" max="15873" width="9.25" style="13" bestFit="1" customWidth="1"/>
    <col min="15874" max="15874" width="9" style="13"/>
    <col min="15875" max="15875" width="10.875" style="13" customWidth="1"/>
    <col min="15876" max="15876" width="9" style="13"/>
    <col min="15877" max="15877" width="9.875" style="13" bestFit="1" customWidth="1"/>
    <col min="15878" max="15878" width="7.875" style="13" customWidth="1"/>
    <col min="15879" max="15879" width="5.5" style="13" customWidth="1"/>
    <col min="15880" max="15880" width="2.5" style="13" bestFit="1" customWidth="1"/>
    <col min="15881" max="15881" width="6.5" style="13" bestFit="1" customWidth="1"/>
    <col min="15882" max="15882" width="10.375" style="13" customWidth="1"/>
    <col min="15883" max="15883" width="3.375" style="13" bestFit="1" customWidth="1"/>
    <col min="15884" max="15884" width="12.625" style="13" bestFit="1" customWidth="1"/>
    <col min="15885" max="16128" width="9" style="13"/>
    <col min="16129" max="16129" width="9.25" style="13" bestFit="1" customWidth="1"/>
    <col min="16130" max="16130" width="9" style="13"/>
    <col min="16131" max="16131" width="10.875" style="13" customWidth="1"/>
    <col min="16132" max="16132" width="9" style="13"/>
    <col min="16133" max="16133" width="9.875" style="13" bestFit="1" customWidth="1"/>
    <col min="16134" max="16134" width="7.875" style="13" customWidth="1"/>
    <col min="16135" max="16135" width="5.5" style="13" customWidth="1"/>
    <col min="16136" max="16136" width="2.5" style="13" bestFit="1" customWidth="1"/>
    <col min="16137" max="16137" width="6.5" style="13" bestFit="1" customWidth="1"/>
    <col min="16138" max="16138" width="10.375" style="13" customWidth="1"/>
    <col min="16139" max="16139" width="3.375" style="13" bestFit="1" customWidth="1"/>
    <col min="16140" max="16140" width="12.625" style="13" bestFit="1" customWidth="1"/>
    <col min="16141" max="16384" width="9" style="13"/>
  </cols>
  <sheetData>
    <row r="1" spans="1:13">
      <c r="A1" s="46"/>
    </row>
    <row r="2" spans="1:13" ht="18" customHeight="1">
      <c r="A2" s="133" t="s">
        <v>267</v>
      </c>
      <c r="B2" s="134"/>
      <c r="C2" s="134"/>
      <c r="D2" s="134"/>
      <c r="E2" s="134"/>
      <c r="F2" s="134"/>
      <c r="G2" s="134"/>
      <c r="H2" s="134"/>
      <c r="I2" s="135">
        <v>0</v>
      </c>
      <c r="J2" s="136" t="s">
        <v>209</v>
      </c>
      <c r="K2" s="137"/>
      <c r="L2" s="138"/>
    </row>
    <row r="3" spans="1:13" ht="18" customHeight="1">
      <c r="A3" s="134"/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38"/>
    </row>
    <row r="4" spans="1:13" ht="18" customHeight="1">
      <c r="A4" s="133" t="s">
        <v>210</v>
      </c>
      <c r="B4" s="134"/>
      <c r="C4" s="134"/>
      <c r="D4" s="134"/>
      <c r="E4" s="134"/>
      <c r="F4" s="134"/>
      <c r="G4" s="134"/>
      <c r="H4" s="134"/>
      <c r="I4" s="136">
        <v>0</v>
      </c>
      <c r="J4" s="136" t="s">
        <v>200</v>
      </c>
      <c r="K4" s="137"/>
      <c r="L4" s="138"/>
    </row>
    <row r="5" spans="1:13" ht="18" customHeight="1">
      <c r="A5" s="133"/>
      <c r="B5" s="134"/>
      <c r="C5" s="134"/>
      <c r="D5" s="134"/>
      <c r="E5" s="134"/>
      <c r="F5" s="134"/>
      <c r="G5" s="134"/>
      <c r="H5" s="134"/>
      <c r="I5" s="137"/>
      <c r="J5" s="137"/>
      <c r="K5" s="137"/>
      <c r="L5" s="138"/>
    </row>
    <row r="6" spans="1:13" ht="18" customHeight="1">
      <c r="A6" s="133" t="s">
        <v>211</v>
      </c>
      <c r="B6" s="134"/>
      <c r="C6" s="134"/>
      <c r="D6" s="134"/>
      <c r="E6" s="134"/>
      <c r="F6" s="134"/>
      <c r="G6" s="134"/>
      <c r="H6" s="134"/>
      <c r="I6" s="139">
        <v>8914000</v>
      </c>
      <c r="J6" s="136" t="s">
        <v>200</v>
      </c>
      <c r="K6" s="137"/>
      <c r="L6" s="140">
        <v>8792994</v>
      </c>
      <c r="M6" s="16" t="s">
        <v>226</v>
      </c>
    </row>
    <row r="7" spans="1:13" ht="9.75" customHeight="1">
      <c r="A7" s="133"/>
      <c r="B7" s="134"/>
      <c r="C7" s="134"/>
      <c r="D7" s="134"/>
      <c r="E7" s="134"/>
      <c r="F7" s="134"/>
      <c r="G7" s="134"/>
      <c r="H7" s="134"/>
      <c r="I7" s="141"/>
      <c r="J7" s="137"/>
      <c r="K7" s="137"/>
      <c r="L7" s="138"/>
    </row>
    <row r="8" spans="1:13" ht="18.95" customHeight="1">
      <c r="A8" s="133"/>
      <c r="B8" s="176" t="s">
        <v>268</v>
      </c>
      <c r="C8" s="169"/>
      <c r="D8" s="169"/>
      <c r="E8" s="134"/>
      <c r="F8" s="134"/>
      <c r="G8" s="134"/>
      <c r="H8" s="134"/>
      <c r="I8" s="142">
        <f>SUM(I9:I10)</f>
        <v>1304000</v>
      </c>
      <c r="J8" s="143" t="s">
        <v>200</v>
      </c>
      <c r="K8" s="137"/>
      <c r="L8" s="144">
        <f>SUM(L9:L10)</f>
        <v>1050830</v>
      </c>
      <c r="M8" s="19" t="s">
        <v>226</v>
      </c>
    </row>
    <row r="9" spans="1:13" ht="18.95" customHeight="1">
      <c r="A9" s="133"/>
      <c r="B9" s="176" t="s">
        <v>240</v>
      </c>
      <c r="C9" s="169"/>
      <c r="D9" s="169"/>
      <c r="E9" s="145"/>
      <c r="F9" s="134"/>
      <c r="G9" s="134"/>
      <c r="H9" s="134"/>
      <c r="I9" s="141">
        <v>504000</v>
      </c>
      <c r="J9" s="137" t="s">
        <v>200</v>
      </c>
      <c r="K9" s="137"/>
      <c r="L9" s="146">
        <v>504000</v>
      </c>
      <c r="M9" s="15" t="s">
        <v>226</v>
      </c>
    </row>
    <row r="10" spans="1:13" ht="18.95" customHeight="1">
      <c r="A10" s="133"/>
      <c r="B10" s="176" t="s">
        <v>241</v>
      </c>
      <c r="C10" s="169"/>
      <c r="D10" s="169"/>
      <c r="E10" s="145"/>
      <c r="F10" s="134"/>
      <c r="G10" s="134"/>
      <c r="H10" s="147"/>
      <c r="I10" s="141">
        <v>800000</v>
      </c>
      <c r="J10" s="137" t="s">
        <v>200</v>
      </c>
      <c r="K10" s="137"/>
      <c r="L10" s="146">
        <f>SUM(L11:L17)</f>
        <v>546830</v>
      </c>
      <c r="M10" s="15" t="s">
        <v>226</v>
      </c>
    </row>
    <row r="11" spans="1:13" ht="18.95" customHeight="1">
      <c r="A11" s="133"/>
      <c r="B11" s="176" t="s">
        <v>237</v>
      </c>
      <c r="C11" s="169"/>
      <c r="D11" s="169"/>
      <c r="E11" s="145"/>
      <c r="F11" s="134"/>
      <c r="G11" s="134"/>
      <c r="H11" s="147"/>
      <c r="I11" s="141"/>
      <c r="J11" s="137"/>
      <c r="K11" s="137"/>
      <c r="L11" s="146">
        <v>16380</v>
      </c>
      <c r="M11" s="15" t="s">
        <v>226</v>
      </c>
    </row>
    <row r="12" spans="1:13" ht="18.95" customHeight="1">
      <c r="A12" s="133"/>
      <c r="B12" s="176" t="s">
        <v>238</v>
      </c>
      <c r="C12" s="169"/>
      <c r="D12" s="169"/>
      <c r="E12" s="145"/>
      <c r="F12" s="134"/>
      <c r="G12" s="134"/>
      <c r="H12" s="147"/>
      <c r="I12" s="141"/>
      <c r="J12" s="137"/>
      <c r="K12" s="137"/>
      <c r="L12" s="146">
        <v>56690</v>
      </c>
      <c r="M12" s="15" t="s">
        <v>226</v>
      </c>
    </row>
    <row r="13" spans="1:13" ht="18.95" customHeight="1">
      <c r="A13" s="133"/>
      <c r="B13" s="176" t="s">
        <v>239</v>
      </c>
      <c r="C13" s="169"/>
      <c r="D13" s="169"/>
      <c r="E13" s="145"/>
      <c r="F13" s="134"/>
      <c r="G13" s="134"/>
      <c r="H13" s="147"/>
      <c r="I13" s="141"/>
      <c r="J13" s="137"/>
      <c r="K13" s="137"/>
      <c r="L13" s="146">
        <v>462000</v>
      </c>
      <c r="M13" s="15" t="s">
        <v>226</v>
      </c>
    </row>
    <row r="14" spans="1:13" ht="18.95" customHeight="1">
      <c r="A14" s="133"/>
      <c r="B14" s="184" t="s">
        <v>265</v>
      </c>
      <c r="C14" s="168"/>
      <c r="D14" s="168"/>
      <c r="E14" s="168"/>
      <c r="F14" s="168"/>
      <c r="G14" s="168"/>
      <c r="H14" s="168"/>
      <c r="I14" s="168"/>
      <c r="J14" s="168"/>
      <c r="K14" s="137"/>
      <c r="L14" s="146"/>
    </row>
    <row r="15" spans="1:13" ht="18.95" customHeight="1">
      <c r="A15" s="133"/>
      <c r="B15" s="168"/>
      <c r="C15" s="168"/>
      <c r="D15" s="168"/>
      <c r="E15" s="168"/>
      <c r="F15" s="168"/>
      <c r="G15" s="168"/>
      <c r="H15" s="168"/>
      <c r="I15" s="168"/>
      <c r="J15" s="168"/>
      <c r="K15" s="137"/>
      <c r="L15" s="146"/>
    </row>
    <row r="16" spans="1:13" ht="18.95" customHeight="1">
      <c r="A16" s="133"/>
      <c r="B16" s="176" t="s">
        <v>266</v>
      </c>
      <c r="C16" s="169"/>
      <c r="D16" s="169"/>
      <c r="E16" s="185"/>
      <c r="F16" s="185"/>
      <c r="G16" s="185"/>
      <c r="H16" s="185"/>
      <c r="I16" s="185"/>
      <c r="J16" s="185"/>
      <c r="K16" s="137"/>
      <c r="L16" s="146"/>
    </row>
    <row r="17" spans="1:13" ht="18.95" customHeight="1">
      <c r="A17" s="133"/>
      <c r="B17" s="176" t="s">
        <v>284</v>
      </c>
      <c r="C17" s="214"/>
      <c r="D17" s="214"/>
      <c r="E17" s="214"/>
      <c r="F17" s="214"/>
      <c r="G17" s="214"/>
      <c r="H17" s="214"/>
      <c r="I17" s="214"/>
      <c r="J17" s="214"/>
      <c r="K17" s="137"/>
      <c r="L17" s="146">
        <v>11760</v>
      </c>
      <c r="M17" s="15" t="s">
        <v>283</v>
      </c>
    </row>
    <row r="18" spans="1:13" ht="19.5" customHeight="1">
      <c r="A18" s="133"/>
      <c r="B18" s="133" t="s">
        <v>269</v>
      </c>
      <c r="C18" s="134"/>
      <c r="D18" s="134"/>
      <c r="E18" s="134"/>
      <c r="F18" s="134"/>
      <c r="G18" s="134"/>
      <c r="H18" s="134"/>
      <c r="I18" s="142">
        <v>4610000</v>
      </c>
      <c r="J18" s="143" t="s">
        <v>200</v>
      </c>
      <c r="K18" s="137"/>
      <c r="L18" s="144">
        <f>SUM(L20:L140)</f>
        <v>4748164</v>
      </c>
      <c r="M18" s="19" t="s">
        <v>283</v>
      </c>
    </row>
    <row r="19" spans="1:13" ht="19.5" customHeight="1">
      <c r="A19" s="133"/>
      <c r="B19" s="133"/>
      <c r="C19" s="134"/>
      <c r="D19" s="134"/>
      <c r="E19" s="134"/>
      <c r="F19" s="134"/>
      <c r="G19" s="134"/>
      <c r="H19" s="134"/>
      <c r="I19" s="141"/>
      <c r="J19" s="137"/>
      <c r="K19" s="137"/>
      <c r="L19" s="146"/>
    </row>
    <row r="20" spans="1:13" ht="19.5" customHeight="1">
      <c r="A20" s="133"/>
      <c r="B20" s="170" t="s">
        <v>242</v>
      </c>
      <c r="C20" s="170"/>
      <c r="D20" s="170"/>
      <c r="E20" s="170"/>
      <c r="F20" s="170"/>
      <c r="G20" s="148"/>
      <c r="H20" s="134"/>
      <c r="I20" s="141"/>
      <c r="J20" s="137"/>
      <c r="K20" s="137"/>
      <c r="L20" s="146">
        <v>2520000</v>
      </c>
      <c r="M20" s="15" t="s">
        <v>212</v>
      </c>
    </row>
    <row r="21" spans="1:13" ht="19.5" customHeight="1">
      <c r="A21" s="133"/>
      <c r="B21" s="170" t="s">
        <v>243</v>
      </c>
      <c r="C21" s="170"/>
      <c r="D21" s="170"/>
      <c r="E21" s="170"/>
      <c r="F21" s="149"/>
      <c r="G21" s="148"/>
      <c r="H21" s="134"/>
      <c r="I21" s="141"/>
      <c r="J21" s="137"/>
      <c r="K21" s="137"/>
      <c r="L21" s="146">
        <v>104720</v>
      </c>
      <c r="M21" s="15" t="s">
        <v>226</v>
      </c>
    </row>
    <row r="22" spans="1:13" ht="19.5" customHeight="1">
      <c r="A22" s="133"/>
      <c r="B22" s="170" t="s">
        <v>244</v>
      </c>
      <c r="C22" s="170"/>
      <c r="D22" s="170"/>
      <c r="E22" s="170"/>
      <c r="F22" s="149"/>
      <c r="G22" s="148"/>
      <c r="H22" s="134"/>
      <c r="I22" s="141"/>
      <c r="J22" s="137"/>
      <c r="K22" s="137"/>
      <c r="L22" s="146">
        <v>44444</v>
      </c>
      <c r="M22" s="15" t="s">
        <v>212</v>
      </c>
    </row>
    <row r="23" spans="1:13" ht="19.5" customHeight="1">
      <c r="A23" s="14"/>
      <c r="B23" s="41"/>
      <c r="C23" s="41"/>
      <c r="D23" s="41"/>
      <c r="E23" s="41"/>
      <c r="F23" s="41"/>
      <c r="G23" s="44"/>
      <c r="I23" s="17"/>
      <c r="J23" s="18"/>
      <c r="K23" s="18"/>
      <c r="L23" s="22"/>
    </row>
    <row r="24" spans="1:13" ht="19.5" customHeight="1" thickBot="1">
      <c r="A24" s="14"/>
      <c r="B24" s="183" t="s">
        <v>117</v>
      </c>
      <c r="C24" s="183"/>
      <c r="D24" s="183"/>
      <c r="E24" s="183"/>
      <c r="F24" s="183"/>
      <c r="G24" s="183"/>
      <c r="I24" s="17"/>
      <c r="J24" s="18"/>
      <c r="K24" s="18"/>
      <c r="L24" s="22"/>
    </row>
    <row r="25" spans="1:13" ht="19.5" customHeight="1" thickBot="1">
      <c r="A25" s="14"/>
      <c r="B25" s="52" t="s">
        <v>15</v>
      </c>
      <c r="C25" s="53" t="s">
        <v>16</v>
      </c>
      <c r="D25" s="54" t="s">
        <v>17</v>
      </c>
      <c r="E25" s="189" t="s">
        <v>18</v>
      </c>
      <c r="F25" s="190"/>
      <c r="G25" s="190"/>
      <c r="H25" s="191"/>
      <c r="I25" s="17"/>
      <c r="J25" s="18"/>
      <c r="K25" s="18"/>
      <c r="L25" s="22"/>
    </row>
    <row r="26" spans="1:13" ht="19.5" customHeight="1" thickTop="1">
      <c r="A26" s="14"/>
      <c r="B26" s="55" t="s">
        <v>40</v>
      </c>
      <c r="C26" s="56" t="s">
        <v>97</v>
      </c>
      <c r="D26" s="57" t="s">
        <v>110</v>
      </c>
      <c r="E26" s="186" t="s">
        <v>20</v>
      </c>
      <c r="F26" s="187"/>
      <c r="G26" s="187"/>
      <c r="H26" s="188"/>
      <c r="I26" s="17"/>
      <c r="J26" s="18"/>
      <c r="K26" s="18"/>
      <c r="L26" s="22"/>
    </row>
    <row r="27" spans="1:13" ht="19.5" customHeight="1">
      <c r="A27" s="14"/>
      <c r="B27" s="58" t="s">
        <v>41</v>
      </c>
      <c r="C27" s="59" t="s">
        <v>22</v>
      </c>
      <c r="D27" s="60" t="s">
        <v>22</v>
      </c>
      <c r="E27" s="186" t="s">
        <v>23</v>
      </c>
      <c r="F27" s="187"/>
      <c r="G27" s="187"/>
      <c r="H27" s="188"/>
      <c r="I27" s="17"/>
      <c r="J27" s="18"/>
      <c r="K27" s="18"/>
      <c r="L27" s="22"/>
    </row>
    <row r="28" spans="1:13" ht="19.5" customHeight="1">
      <c r="A28" s="14"/>
      <c r="B28" s="61" t="s">
        <v>42</v>
      </c>
      <c r="C28" s="62" t="s">
        <v>98</v>
      </c>
      <c r="D28" s="63" t="s">
        <v>111</v>
      </c>
      <c r="E28" s="180" t="s">
        <v>24</v>
      </c>
      <c r="F28" s="181"/>
      <c r="G28" s="181"/>
      <c r="H28" s="182"/>
      <c r="I28" s="17"/>
      <c r="J28" s="18"/>
      <c r="K28" s="18"/>
      <c r="L28" s="22"/>
    </row>
    <row r="29" spans="1:13" ht="19.5" customHeight="1">
      <c r="A29" s="14"/>
      <c r="B29" s="64" t="s">
        <v>43</v>
      </c>
      <c r="C29" s="65" t="s">
        <v>22</v>
      </c>
      <c r="D29" s="66" t="s">
        <v>22</v>
      </c>
      <c r="E29" s="177" t="s">
        <v>26</v>
      </c>
      <c r="F29" s="178"/>
      <c r="G29" s="178"/>
      <c r="H29" s="179"/>
      <c r="I29" s="17"/>
      <c r="J29" s="18"/>
      <c r="K29" s="18"/>
      <c r="L29" s="22"/>
    </row>
    <row r="30" spans="1:13" ht="19.5" customHeight="1">
      <c r="A30" s="14"/>
      <c r="B30" s="55" t="s">
        <v>44</v>
      </c>
      <c r="C30" s="56" t="s">
        <v>99</v>
      </c>
      <c r="D30" s="57" t="s">
        <v>112</v>
      </c>
      <c r="E30" s="180" t="s">
        <v>45</v>
      </c>
      <c r="F30" s="181"/>
      <c r="G30" s="181"/>
      <c r="H30" s="182"/>
      <c r="I30" s="17"/>
      <c r="J30" s="18"/>
      <c r="K30" s="18"/>
      <c r="L30" s="22"/>
    </row>
    <row r="31" spans="1:13" ht="19.5" customHeight="1">
      <c r="A31" s="14"/>
      <c r="B31" s="58" t="s">
        <v>46</v>
      </c>
      <c r="C31" s="59" t="s">
        <v>22</v>
      </c>
      <c r="D31" s="60" t="s">
        <v>22</v>
      </c>
      <c r="E31" s="177" t="s">
        <v>47</v>
      </c>
      <c r="F31" s="178"/>
      <c r="G31" s="178"/>
      <c r="H31" s="179"/>
      <c r="I31" s="17"/>
      <c r="J31" s="18"/>
      <c r="K31" s="18"/>
      <c r="L31" s="22"/>
    </row>
    <row r="32" spans="1:13" ht="19.5" customHeight="1">
      <c r="A32" s="14"/>
      <c r="B32" s="61" t="s">
        <v>48</v>
      </c>
      <c r="C32" s="62" t="s">
        <v>100</v>
      </c>
      <c r="D32" s="63" t="s">
        <v>113</v>
      </c>
      <c r="E32" s="180" t="s">
        <v>28</v>
      </c>
      <c r="F32" s="181"/>
      <c r="G32" s="181"/>
      <c r="H32" s="182"/>
      <c r="I32" s="17"/>
      <c r="J32" s="18"/>
      <c r="K32" s="18"/>
      <c r="L32" s="22"/>
    </row>
    <row r="33" spans="1:12" ht="19.5" customHeight="1">
      <c r="A33" s="14"/>
      <c r="B33" s="64" t="s">
        <v>49</v>
      </c>
      <c r="C33" s="65" t="s">
        <v>22</v>
      </c>
      <c r="D33" s="66" t="s">
        <v>22</v>
      </c>
      <c r="E33" s="177" t="s">
        <v>289</v>
      </c>
      <c r="F33" s="178"/>
      <c r="G33" s="178"/>
      <c r="H33" s="179"/>
      <c r="I33" s="17"/>
      <c r="J33" s="18"/>
      <c r="K33" s="18"/>
      <c r="L33" s="22"/>
    </row>
    <row r="34" spans="1:12" ht="19.5" customHeight="1">
      <c r="A34" s="14"/>
      <c r="B34" s="55" t="s">
        <v>50</v>
      </c>
      <c r="C34" s="56" t="s">
        <v>101</v>
      </c>
      <c r="D34" s="57" t="s">
        <v>110</v>
      </c>
      <c r="E34" s="180" t="s">
        <v>29</v>
      </c>
      <c r="F34" s="181"/>
      <c r="G34" s="181"/>
      <c r="H34" s="182"/>
      <c r="I34" s="17"/>
      <c r="J34" s="18"/>
      <c r="K34" s="18"/>
      <c r="L34" s="22"/>
    </row>
    <row r="35" spans="1:12" ht="19.5" customHeight="1">
      <c r="A35" s="14"/>
      <c r="B35" s="58" t="s">
        <v>51</v>
      </c>
      <c r="C35" s="59" t="s">
        <v>22</v>
      </c>
      <c r="D35" s="60" t="s">
        <v>22</v>
      </c>
      <c r="E35" s="177" t="s">
        <v>30</v>
      </c>
      <c r="F35" s="178"/>
      <c r="G35" s="178"/>
      <c r="H35" s="179"/>
      <c r="I35" s="17"/>
      <c r="J35" s="18"/>
      <c r="K35" s="18"/>
      <c r="L35" s="22"/>
    </row>
    <row r="36" spans="1:12" ht="19.5" customHeight="1">
      <c r="A36" s="14"/>
      <c r="B36" s="61" t="s">
        <v>52</v>
      </c>
      <c r="C36" s="62" t="s">
        <v>102</v>
      </c>
      <c r="D36" s="63" t="s">
        <v>114</v>
      </c>
      <c r="E36" s="180" t="s">
        <v>31</v>
      </c>
      <c r="F36" s="181"/>
      <c r="G36" s="181"/>
      <c r="H36" s="182"/>
      <c r="I36" s="17"/>
      <c r="J36" s="18"/>
      <c r="K36" s="18"/>
      <c r="L36" s="22"/>
    </row>
    <row r="37" spans="1:12" ht="19.5" customHeight="1">
      <c r="A37" s="14"/>
      <c r="B37" s="58" t="s">
        <v>53</v>
      </c>
      <c r="C37" s="65" t="s">
        <v>22</v>
      </c>
      <c r="D37" s="66" t="s">
        <v>22</v>
      </c>
      <c r="E37" s="177" t="s">
        <v>32</v>
      </c>
      <c r="F37" s="178"/>
      <c r="G37" s="178"/>
      <c r="H37" s="179"/>
      <c r="I37" s="17"/>
      <c r="J37" s="18"/>
      <c r="K37" s="18"/>
      <c r="L37" s="22"/>
    </row>
    <row r="38" spans="1:12" ht="19.5" customHeight="1">
      <c r="A38" s="14"/>
      <c r="B38" s="67" t="s">
        <v>33</v>
      </c>
      <c r="C38" s="68" t="s">
        <v>103</v>
      </c>
      <c r="D38" s="69" t="s">
        <v>119</v>
      </c>
      <c r="E38" s="186" t="s">
        <v>54</v>
      </c>
      <c r="F38" s="187"/>
      <c r="G38" s="187"/>
      <c r="H38" s="188"/>
      <c r="I38" s="17"/>
      <c r="J38" s="18"/>
      <c r="K38" s="18"/>
      <c r="L38" s="22"/>
    </row>
    <row r="39" spans="1:12" ht="19.5" customHeight="1">
      <c r="A39" s="14"/>
      <c r="B39" s="70" t="s">
        <v>56</v>
      </c>
      <c r="C39" s="56" t="s">
        <v>104</v>
      </c>
      <c r="D39" s="57" t="s">
        <v>115</v>
      </c>
      <c r="E39" s="180" t="s">
        <v>57</v>
      </c>
      <c r="F39" s="181"/>
      <c r="G39" s="181"/>
      <c r="H39" s="182"/>
      <c r="I39" s="17"/>
      <c r="J39" s="18"/>
      <c r="K39" s="18"/>
      <c r="L39" s="22"/>
    </row>
    <row r="40" spans="1:12" ht="19.5" customHeight="1">
      <c r="A40" s="14"/>
      <c r="B40" s="71" t="s">
        <v>58</v>
      </c>
      <c r="C40" s="72" t="s">
        <v>22</v>
      </c>
      <c r="D40" s="73"/>
      <c r="E40" s="177" t="s">
        <v>59</v>
      </c>
      <c r="F40" s="178"/>
      <c r="G40" s="178"/>
      <c r="H40" s="179"/>
      <c r="I40" s="17"/>
      <c r="J40" s="18"/>
      <c r="K40" s="18"/>
      <c r="L40" s="22"/>
    </row>
    <row r="41" spans="1:12" ht="19.5" customHeight="1">
      <c r="A41" s="14"/>
      <c r="B41" s="61" t="s">
        <v>60</v>
      </c>
      <c r="C41" s="62" t="s">
        <v>105</v>
      </c>
      <c r="D41" s="63" t="s">
        <v>112</v>
      </c>
      <c r="E41" s="186" t="s">
        <v>35</v>
      </c>
      <c r="F41" s="187"/>
      <c r="G41" s="187"/>
      <c r="H41" s="188"/>
      <c r="I41" s="17"/>
      <c r="J41" s="18"/>
      <c r="K41" s="18"/>
      <c r="L41" s="22"/>
    </row>
    <row r="42" spans="1:12" ht="19.5" customHeight="1">
      <c r="A42" s="14"/>
      <c r="B42" s="74" t="s">
        <v>61</v>
      </c>
      <c r="C42" s="59" t="s">
        <v>22</v>
      </c>
      <c r="D42" s="60" t="s">
        <v>22</v>
      </c>
      <c r="E42" s="237" t="s">
        <v>37</v>
      </c>
      <c r="F42" s="238"/>
      <c r="G42" s="238"/>
      <c r="H42" s="239"/>
      <c r="I42" s="17"/>
      <c r="J42" s="18"/>
      <c r="K42" s="18"/>
      <c r="L42" s="22"/>
    </row>
    <row r="43" spans="1:12" ht="19.5" customHeight="1">
      <c r="A43" s="14"/>
      <c r="B43" s="75" t="s">
        <v>62</v>
      </c>
      <c r="C43" s="68" t="s">
        <v>106</v>
      </c>
      <c r="D43" s="69" t="s">
        <v>111</v>
      </c>
      <c r="E43" s="240" t="s">
        <v>63</v>
      </c>
      <c r="F43" s="241"/>
      <c r="G43" s="241"/>
      <c r="H43" s="242"/>
      <c r="I43" s="17"/>
      <c r="J43" s="18"/>
      <c r="K43" s="18"/>
      <c r="L43" s="22"/>
    </row>
    <row r="44" spans="1:12" ht="19.5" customHeight="1">
      <c r="A44" s="14"/>
      <c r="B44" s="61" t="s">
        <v>64</v>
      </c>
      <c r="C44" s="62" t="s">
        <v>107</v>
      </c>
      <c r="D44" s="63" t="s">
        <v>113</v>
      </c>
      <c r="E44" s="180" t="s">
        <v>38</v>
      </c>
      <c r="F44" s="181"/>
      <c r="G44" s="181"/>
      <c r="H44" s="182"/>
      <c r="I44" s="17"/>
      <c r="J44" s="18"/>
      <c r="K44" s="18"/>
      <c r="L44" s="22"/>
    </row>
    <row r="45" spans="1:12" ht="19.5" customHeight="1">
      <c r="A45" s="14"/>
      <c r="B45" s="64" t="s">
        <v>65</v>
      </c>
      <c r="C45" s="65" t="s">
        <v>22</v>
      </c>
      <c r="D45" s="76" t="s">
        <v>116</v>
      </c>
      <c r="E45" s="177" t="s">
        <v>39</v>
      </c>
      <c r="F45" s="178"/>
      <c r="G45" s="178"/>
      <c r="H45" s="179"/>
      <c r="I45" s="17"/>
      <c r="J45" s="18"/>
      <c r="K45" s="18"/>
      <c r="L45" s="22"/>
    </row>
    <row r="46" spans="1:12" ht="19.5" customHeight="1">
      <c r="A46" s="14"/>
      <c r="B46" s="77" t="s">
        <v>66</v>
      </c>
      <c r="C46" s="62" t="s">
        <v>108</v>
      </c>
      <c r="D46" s="63" t="s">
        <v>112</v>
      </c>
      <c r="E46" s="180" t="s">
        <v>67</v>
      </c>
      <c r="F46" s="181"/>
      <c r="G46" s="181"/>
      <c r="H46" s="182"/>
      <c r="I46" s="17"/>
      <c r="J46" s="18"/>
      <c r="K46" s="18"/>
      <c r="L46" s="22"/>
    </row>
    <row r="47" spans="1:12" ht="19.5" customHeight="1">
      <c r="A47" s="14"/>
      <c r="B47" s="78" t="s">
        <v>68</v>
      </c>
      <c r="C47" s="65" t="s">
        <v>22</v>
      </c>
      <c r="D47" s="66" t="s">
        <v>22</v>
      </c>
      <c r="E47" s="177" t="s">
        <v>69</v>
      </c>
      <c r="F47" s="178"/>
      <c r="G47" s="178"/>
      <c r="H47" s="179"/>
      <c r="I47" s="17"/>
      <c r="J47" s="18"/>
      <c r="K47" s="18"/>
      <c r="L47" s="22"/>
    </row>
    <row r="48" spans="1:12" ht="19.5" customHeight="1">
      <c r="A48" s="14"/>
      <c r="B48" s="70" t="s">
        <v>70</v>
      </c>
      <c r="C48" s="56" t="s">
        <v>109</v>
      </c>
      <c r="D48" s="57" t="s">
        <v>113</v>
      </c>
      <c r="E48" s="180" t="s">
        <v>20</v>
      </c>
      <c r="F48" s="181"/>
      <c r="G48" s="181"/>
      <c r="H48" s="182"/>
      <c r="I48" s="17"/>
      <c r="J48" s="18"/>
      <c r="K48" s="18"/>
      <c r="L48" s="22"/>
    </row>
    <row r="49" spans="1:12" ht="19.5" customHeight="1" thickBot="1">
      <c r="A49" s="14"/>
      <c r="B49" s="79" t="s">
        <v>71</v>
      </c>
      <c r="C49" s="80" t="s">
        <v>22</v>
      </c>
      <c r="D49" s="81" t="s">
        <v>22</v>
      </c>
      <c r="E49" s="208" t="s">
        <v>72</v>
      </c>
      <c r="F49" s="209"/>
      <c r="G49" s="209"/>
      <c r="H49" s="210"/>
      <c r="I49" s="17"/>
      <c r="J49" s="18"/>
      <c r="K49" s="18"/>
      <c r="L49" s="22"/>
    </row>
    <row r="50" spans="1:12" ht="19.5" customHeight="1">
      <c r="A50" s="14"/>
      <c r="B50" s="49"/>
      <c r="C50" s="50"/>
      <c r="D50" s="50"/>
      <c r="E50" s="51"/>
      <c r="F50" s="51"/>
      <c r="G50" s="51"/>
      <c r="I50" s="17"/>
      <c r="J50" s="18"/>
      <c r="K50" s="18"/>
      <c r="L50" s="22"/>
    </row>
    <row r="51" spans="1:12" ht="19.5" customHeight="1" thickBot="1">
      <c r="A51" s="14"/>
      <c r="B51" s="41" t="s">
        <v>118</v>
      </c>
      <c r="C51" s="41"/>
      <c r="D51" s="41"/>
      <c r="E51" s="41"/>
      <c r="F51" s="41"/>
      <c r="G51" s="44"/>
      <c r="I51" s="17"/>
      <c r="J51" s="18"/>
      <c r="K51" s="18"/>
      <c r="L51" s="22"/>
    </row>
    <row r="52" spans="1:12" ht="19.5" customHeight="1" thickBot="1">
      <c r="A52" s="14"/>
      <c r="B52" s="82" t="s">
        <v>19</v>
      </c>
      <c r="C52" s="83" t="s">
        <v>16</v>
      </c>
      <c r="D52" s="84" t="s">
        <v>17</v>
      </c>
      <c r="E52" s="40"/>
      <c r="F52" s="40"/>
      <c r="G52" s="40"/>
      <c r="I52" s="17"/>
      <c r="J52" s="18"/>
      <c r="K52" s="18"/>
      <c r="L52" s="22"/>
    </row>
    <row r="53" spans="1:12" ht="19.5" customHeight="1" thickTop="1">
      <c r="A53" s="14"/>
      <c r="B53" s="85" t="s">
        <v>79</v>
      </c>
      <c r="C53" s="86" t="s">
        <v>100</v>
      </c>
      <c r="D53" s="87" t="s">
        <v>113</v>
      </c>
      <c r="E53" s="40"/>
      <c r="F53" s="40"/>
      <c r="G53" s="40"/>
      <c r="I53" s="17"/>
      <c r="J53" s="18"/>
      <c r="K53" s="18"/>
      <c r="L53" s="22"/>
    </row>
    <row r="54" spans="1:12" ht="19.5" customHeight="1">
      <c r="A54" s="14"/>
      <c r="B54" s="88" t="s">
        <v>22</v>
      </c>
      <c r="C54" s="89" t="s">
        <v>22</v>
      </c>
      <c r="D54" s="90" t="s">
        <v>22</v>
      </c>
      <c r="E54" s="40"/>
      <c r="F54" s="40"/>
      <c r="G54" s="40"/>
      <c r="I54" s="17"/>
      <c r="J54" s="18"/>
      <c r="K54" s="18"/>
      <c r="L54" s="22"/>
    </row>
    <row r="55" spans="1:12" ht="19.5" customHeight="1">
      <c r="A55" s="14"/>
      <c r="B55" s="85" t="s">
        <v>21</v>
      </c>
      <c r="C55" s="86" t="s">
        <v>120</v>
      </c>
      <c r="D55" s="87" t="s">
        <v>110</v>
      </c>
      <c r="E55" s="40"/>
      <c r="F55" s="40"/>
      <c r="G55" s="40"/>
      <c r="I55" s="17"/>
      <c r="J55" s="18"/>
      <c r="K55" s="18"/>
      <c r="L55" s="22"/>
    </row>
    <row r="56" spans="1:12" ht="19.5" customHeight="1">
      <c r="A56" s="14"/>
      <c r="B56" s="88" t="s">
        <v>22</v>
      </c>
      <c r="C56" s="89" t="s">
        <v>22</v>
      </c>
      <c r="D56" s="90" t="s">
        <v>22</v>
      </c>
      <c r="E56" s="40"/>
      <c r="F56" s="40"/>
      <c r="G56" s="40"/>
      <c r="I56" s="17"/>
      <c r="J56" s="18"/>
      <c r="K56" s="18"/>
      <c r="L56" s="22"/>
    </row>
    <row r="57" spans="1:12" ht="19.5" customHeight="1">
      <c r="A57" s="14"/>
      <c r="B57" s="91" t="s">
        <v>25</v>
      </c>
      <c r="C57" s="86" t="s">
        <v>121</v>
      </c>
      <c r="D57" s="92" t="s">
        <v>111</v>
      </c>
      <c r="E57" s="40"/>
      <c r="F57" s="40"/>
      <c r="G57" s="40"/>
      <c r="I57" s="17"/>
      <c r="J57" s="18"/>
      <c r="K57" s="18"/>
      <c r="L57" s="22"/>
    </row>
    <row r="58" spans="1:12" ht="19.5" customHeight="1">
      <c r="A58" s="14"/>
      <c r="B58" s="88" t="s">
        <v>22</v>
      </c>
      <c r="C58" s="89" t="s">
        <v>22</v>
      </c>
      <c r="D58" s="90" t="s">
        <v>22</v>
      </c>
      <c r="E58" s="40"/>
      <c r="F58" s="40"/>
      <c r="G58" s="40"/>
      <c r="I58" s="17"/>
      <c r="J58" s="18"/>
      <c r="K58" s="18"/>
      <c r="L58" s="22"/>
    </row>
    <row r="59" spans="1:12" ht="19.5" customHeight="1">
      <c r="A59" s="14"/>
      <c r="B59" s="91" t="s">
        <v>27</v>
      </c>
      <c r="C59" s="86" t="s">
        <v>99</v>
      </c>
      <c r="D59" s="92" t="s">
        <v>112</v>
      </c>
      <c r="E59" s="40"/>
      <c r="F59" s="40"/>
      <c r="G59" s="40"/>
      <c r="I59" s="17"/>
      <c r="J59" s="18"/>
      <c r="K59" s="18"/>
      <c r="L59" s="22"/>
    </row>
    <row r="60" spans="1:12" ht="19.5" customHeight="1">
      <c r="A60" s="14"/>
      <c r="B60" s="88" t="s">
        <v>22</v>
      </c>
      <c r="C60" s="89" t="s">
        <v>22</v>
      </c>
      <c r="D60" s="90" t="s">
        <v>22</v>
      </c>
      <c r="E60" s="40"/>
      <c r="F60" s="40"/>
      <c r="G60" s="40"/>
      <c r="I60" s="17"/>
      <c r="J60" s="18"/>
      <c r="K60" s="18"/>
      <c r="L60" s="22"/>
    </row>
    <row r="61" spans="1:12" ht="19.5" customHeight="1">
      <c r="A61" s="14"/>
      <c r="B61" s="93" t="s">
        <v>77</v>
      </c>
      <c r="C61" s="86" t="s">
        <v>101</v>
      </c>
      <c r="D61" s="94" t="s">
        <v>110</v>
      </c>
      <c r="E61" s="40"/>
      <c r="F61" s="40"/>
      <c r="G61" s="40"/>
      <c r="I61" s="17"/>
      <c r="J61" s="18"/>
      <c r="K61" s="18"/>
      <c r="L61" s="22"/>
    </row>
    <row r="62" spans="1:12" ht="19.5" customHeight="1">
      <c r="A62" s="14"/>
      <c r="B62" s="95" t="s">
        <v>22</v>
      </c>
      <c r="C62" s="59" t="s">
        <v>22</v>
      </c>
      <c r="D62" s="96" t="s">
        <v>22</v>
      </c>
      <c r="E62" s="40"/>
      <c r="F62" s="40"/>
      <c r="G62" s="40"/>
      <c r="I62" s="17"/>
      <c r="J62" s="18"/>
      <c r="K62" s="18"/>
      <c r="L62" s="22"/>
    </row>
    <row r="63" spans="1:12" ht="19.5" customHeight="1">
      <c r="A63" s="14"/>
      <c r="B63" s="97" t="s">
        <v>78</v>
      </c>
      <c r="C63" s="62" t="s">
        <v>102</v>
      </c>
      <c r="D63" s="98" t="s">
        <v>114</v>
      </c>
      <c r="E63" s="40"/>
      <c r="F63" s="40"/>
      <c r="G63" s="40"/>
      <c r="I63" s="17"/>
      <c r="J63" s="18"/>
      <c r="K63" s="18"/>
      <c r="L63" s="22"/>
    </row>
    <row r="64" spans="1:12" ht="19.5" customHeight="1">
      <c r="A64" s="14"/>
      <c r="B64" s="88" t="s">
        <v>22</v>
      </c>
      <c r="C64" s="65" t="s">
        <v>22</v>
      </c>
      <c r="D64" s="90" t="s">
        <v>22</v>
      </c>
      <c r="E64" s="40"/>
      <c r="F64" s="40"/>
      <c r="G64" s="40"/>
      <c r="I64" s="17"/>
      <c r="J64" s="18"/>
      <c r="K64" s="18"/>
      <c r="L64" s="22"/>
    </row>
    <row r="65" spans="1:13" ht="19.5" customHeight="1">
      <c r="A65" s="14"/>
      <c r="B65" s="97" t="s">
        <v>36</v>
      </c>
      <c r="C65" s="62" t="s">
        <v>105</v>
      </c>
      <c r="D65" s="98" t="s">
        <v>112</v>
      </c>
      <c r="E65" s="40"/>
      <c r="F65" s="40"/>
      <c r="G65" s="40"/>
      <c r="I65" s="17"/>
      <c r="J65" s="18"/>
      <c r="K65" s="18"/>
      <c r="L65" s="22"/>
    </row>
    <row r="66" spans="1:13" ht="19.5" customHeight="1">
      <c r="A66" s="14"/>
      <c r="B66" s="95" t="s">
        <v>22</v>
      </c>
      <c r="C66" s="59" t="s">
        <v>22</v>
      </c>
      <c r="D66" s="96" t="s">
        <v>22</v>
      </c>
      <c r="E66" s="40"/>
      <c r="F66" s="40"/>
      <c r="G66" s="40"/>
      <c r="I66" s="17"/>
      <c r="J66" s="18"/>
      <c r="K66" s="18"/>
      <c r="L66" s="22"/>
    </row>
    <row r="67" spans="1:13" ht="19.5" customHeight="1">
      <c r="A67" s="14"/>
      <c r="B67" s="97" t="s">
        <v>75</v>
      </c>
      <c r="C67" s="62" t="s">
        <v>107</v>
      </c>
      <c r="D67" s="98" t="s">
        <v>113</v>
      </c>
      <c r="E67" s="40"/>
      <c r="F67" s="40"/>
      <c r="G67" s="40"/>
      <c r="I67" s="17"/>
      <c r="J67" s="18"/>
      <c r="K67" s="18"/>
      <c r="L67" s="22"/>
    </row>
    <row r="68" spans="1:13" ht="19.5" customHeight="1">
      <c r="A68" s="14"/>
      <c r="B68" s="95" t="s">
        <v>22</v>
      </c>
      <c r="C68" s="59" t="s">
        <v>22</v>
      </c>
      <c r="D68" s="99" t="s">
        <v>116</v>
      </c>
      <c r="E68" s="40"/>
      <c r="F68" s="40"/>
      <c r="G68" s="40"/>
      <c r="I68" s="17"/>
      <c r="J68" s="18"/>
      <c r="K68" s="18"/>
      <c r="L68" s="22"/>
    </row>
    <row r="69" spans="1:13" ht="19.5" customHeight="1">
      <c r="A69" s="14"/>
      <c r="B69" s="97" t="s">
        <v>73</v>
      </c>
      <c r="C69" s="62" t="s">
        <v>122</v>
      </c>
      <c r="D69" s="98" t="s">
        <v>115</v>
      </c>
      <c r="E69" s="40"/>
      <c r="F69" s="40"/>
      <c r="G69" s="40"/>
      <c r="I69" s="17"/>
      <c r="J69" s="18"/>
      <c r="K69" s="18"/>
      <c r="L69" s="22"/>
    </row>
    <row r="70" spans="1:13" ht="19.5" customHeight="1">
      <c r="A70" s="14"/>
      <c r="B70" s="100" t="s">
        <v>22</v>
      </c>
      <c r="C70" s="101" t="s">
        <v>22</v>
      </c>
      <c r="D70" s="102" t="s">
        <v>22</v>
      </c>
      <c r="E70" s="40"/>
      <c r="F70" s="40"/>
      <c r="G70" s="40"/>
      <c r="I70" s="17"/>
      <c r="J70" s="18"/>
      <c r="K70" s="18"/>
      <c r="L70" s="22"/>
    </row>
    <row r="71" spans="1:13" ht="19.5" customHeight="1">
      <c r="A71" s="14"/>
      <c r="B71" s="85" t="s">
        <v>55</v>
      </c>
      <c r="C71" s="103" t="s">
        <v>103</v>
      </c>
      <c r="D71" s="87" t="s">
        <v>34</v>
      </c>
      <c r="E71" s="40"/>
      <c r="F71" s="40"/>
      <c r="G71" s="40"/>
      <c r="I71" s="17"/>
      <c r="J71" s="18"/>
      <c r="K71" s="18"/>
      <c r="L71" s="22"/>
    </row>
    <row r="72" spans="1:13" ht="19.5" customHeight="1">
      <c r="A72" s="14"/>
      <c r="B72" s="91" t="s">
        <v>74</v>
      </c>
      <c r="C72" s="104" t="s">
        <v>106</v>
      </c>
      <c r="D72" s="105" t="s">
        <v>111</v>
      </c>
      <c r="E72" s="40"/>
      <c r="F72" s="40"/>
      <c r="G72" s="40"/>
      <c r="I72" s="17"/>
      <c r="J72" s="18"/>
      <c r="K72" s="18"/>
      <c r="L72" s="22"/>
    </row>
    <row r="73" spans="1:13" ht="19.5" customHeight="1">
      <c r="A73" s="14"/>
      <c r="B73" s="106" t="s">
        <v>22</v>
      </c>
      <c r="C73" s="56" t="s">
        <v>108</v>
      </c>
      <c r="D73" s="94" t="s">
        <v>112</v>
      </c>
      <c r="E73" s="40"/>
      <c r="F73" s="40"/>
      <c r="G73" s="40"/>
      <c r="I73" s="17"/>
      <c r="J73" s="18"/>
      <c r="K73" s="18"/>
      <c r="L73" s="22"/>
    </row>
    <row r="74" spans="1:13" ht="19.5" customHeight="1">
      <c r="A74" s="14"/>
      <c r="B74" s="88" t="s">
        <v>22</v>
      </c>
      <c r="C74" s="65" t="s">
        <v>22</v>
      </c>
      <c r="D74" s="90" t="s">
        <v>22</v>
      </c>
      <c r="E74" s="40"/>
      <c r="F74" s="40"/>
      <c r="G74" s="40"/>
      <c r="I74" s="17"/>
      <c r="J74" s="18"/>
      <c r="K74" s="18"/>
      <c r="L74" s="22"/>
    </row>
    <row r="75" spans="1:13" ht="19.5" customHeight="1">
      <c r="A75" s="14"/>
      <c r="B75" s="93" t="s">
        <v>76</v>
      </c>
      <c r="C75" s="56" t="s">
        <v>109</v>
      </c>
      <c r="D75" s="94" t="s">
        <v>113</v>
      </c>
      <c r="E75" s="40"/>
      <c r="F75" s="40"/>
      <c r="G75" s="40"/>
      <c r="I75" s="17"/>
      <c r="J75" s="18"/>
      <c r="K75" s="18"/>
      <c r="L75" s="22"/>
    </row>
    <row r="76" spans="1:13" ht="19.5" customHeight="1" thickBot="1">
      <c r="A76" s="14"/>
      <c r="B76" s="107" t="s">
        <v>22</v>
      </c>
      <c r="C76" s="80" t="s">
        <v>22</v>
      </c>
      <c r="D76" s="108" t="s">
        <v>22</v>
      </c>
      <c r="E76" s="40"/>
      <c r="F76" s="40"/>
      <c r="G76" s="40"/>
      <c r="I76" s="17"/>
      <c r="J76" s="18"/>
      <c r="K76" s="18"/>
      <c r="L76" s="22"/>
    </row>
    <row r="77" spans="1:13" ht="19.5" customHeight="1">
      <c r="A77" s="14"/>
      <c r="B77" s="40"/>
      <c r="C77" s="40"/>
      <c r="D77" s="40"/>
      <c r="E77" s="40"/>
      <c r="F77" s="40"/>
      <c r="G77" s="40"/>
      <c r="I77" s="17"/>
      <c r="J77" s="18"/>
      <c r="K77" s="18"/>
      <c r="L77" s="22"/>
    </row>
    <row r="78" spans="1:13" ht="19.5" customHeight="1">
      <c r="A78" s="14"/>
      <c r="B78" s="41"/>
      <c r="C78" s="41"/>
      <c r="D78" s="41"/>
      <c r="E78" s="41"/>
      <c r="F78" s="41"/>
      <c r="G78" s="44"/>
      <c r="I78" s="17"/>
      <c r="J78" s="18"/>
      <c r="K78" s="18"/>
      <c r="L78" s="22"/>
    </row>
    <row r="79" spans="1:13" ht="19.5" customHeight="1">
      <c r="A79" s="14"/>
      <c r="B79" s="170" t="s">
        <v>173</v>
      </c>
      <c r="C79" s="170"/>
      <c r="D79" s="170"/>
      <c r="E79" s="170"/>
      <c r="F79" s="170"/>
      <c r="G79" s="150"/>
      <c r="H79" s="134"/>
      <c r="I79" s="141"/>
      <c r="J79" s="137"/>
      <c r="K79" s="137"/>
      <c r="L79" s="146">
        <v>1071000</v>
      </c>
      <c r="M79" s="134" t="s">
        <v>226</v>
      </c>
    </row>
    <row r="80" spans="1:13" ht="19.5" customHeight="1" thickBot="1">
      <c r="A80" s="14"/>
      <c r="B80" s="41" t="s">
        <v>117</v>
      </c>
      <c r="C80" s="41"/>
      <c r="D80" s="41"/>
      <c r="E80" s="41"/>
      <c r="F80" s="41"/>
      <c r="G80" s="45"/>
      <c r="I80" s="17"/>
      <c r="J80" s="18"/>
      <c r="K80" s="18"/>
      <c r="L80" s="22"/>
    </row>
    <row r="81" spans="1:13" ht="28.5" customHeight="1" thickBot="1">
      <c r="A81" s="14"/>
      <c r="B81" s="109" t="s">
        <v>123</v>
      </c>
      <c r="C81" s="211" t="s">
        <v>124</v>
      </c>
      <c r="D81" s="212"/>
      <c r="E81" s="212"/>
      <c r="F81" s="212"/>
      <c r="G81" s="213"/>
      <c r="H81" s="191"/>
      <c r="I81" s="17"/>
      <c r="J81" s="18"/>
      <c r="K81" s="18"/>
      <c r="L81" s="22"/>
    </row>
    <row r="82" spans="1:13" ht="28.5" customHeight="1" thickTop="1">
      <c r="A82" s="14"/>
      <c r="B82" s="110" t="s">
        <v>125</v>
      </c>
      <c r="C82" s="203" t="s">
        <v>133</v>
      </c>
      <c r="D82" s="203"/>
      <c r="E82" s="203"/>
      <c r="F82" s="203"/>
      <c r="G82" s="203"/>
      <c r="H82" s="204"/>
      <c r="I82" s="17"/>
      <c r="J82" s="18"/>
      <c r="K82" s="18"/>
      <c r="L82" s="22"/>
    </row>
    <row r="83" spans="1:13" ht="28.5" customHeight="1">
      <c r="A83" s="14"/>
      <c r="B83" s="111" t="s">
        <v>126</v>
      </c>
      <c r="C83" s="194" t="s">
        <v>134</v>
      </c>
      <c r="D83" s="194"/>
      <c r="E83" s="194"/>
      <c r="F83" s="194"/>
      <c r="G83" s="194"/>
      <c r="H83" s="195"/>
      <c r="I83" s="17"/>
      <c r="J83" s="18"/>
      <c r="K83" s="18"/>
      <c r="L83" s="22"/>
    </row>
    <row r="84" spans="1:13" ht="28.5" customHeight="1">
      <c r="A84" s="14"/>
      <c r="B84" s="111" t="s">
        <v>127</v>
      </c>
      <c r="C84" s="193" t="s">
        <v>227</v>
      </c>
      <c r="D84" s="194"/>
      <c r="E84" s="194"/>
      <c r="F84" s="194"/>
      <c r="G84" s="194"/>
      <c r="H84" s="195"/>
      <c r="I84" s="17"/>
      <c r="J84" s="18"/>
      <c r="K84" s="18"/>
      <c r="L84" s="22"/>
    </row>
    <row r="85" spans="1:13" ht="28.5" customHeight="1">
      <c r="A85" s="14"/>
      <c r="B85" s="111" t="s">
        <v>128</v>
      </c>
      <c r="C85" s="193" t="s">
        <v>135</v>
      </c>
      <c r="D85" s="193"/>
      <c r="E85" s="193"/>
      <c r="F85" s="194"/>
      <c r="G85" s="194"/>
      <c r="H85" s="195"/>
      <c r="I85" s="17"/>
      <c r="J85" s="18"/>
      <c r="K85" s="18"/>
      <c r="L85" s="22"/>
    </row>
    <row r="86" spans="1:13" ht="28.5" customHeight="1">
      <c r="A86" s="14"/>
      <c r="B86" s="111" t="s">
        <v>129</v>
      </c>
      <c r="C86" s="193" t="s">
        <v>136</v>
      </c>
      <c r="D86" s="194"/>
      <c r="E86" s="194"/>
      <c r="F86" s="194"/>
      <c r="G86" s="194"/>
      <c r="H86" s="195"/>
      <c r="I86" s="17"/>
      <c r="J86" s="18"/>
      <c r="K86" s="18"/>
      <c r="L86" s="22"/>
    </row>
    <row r="87" spans="1:13" ht="28.5" customHeight="1">
      <c r="A87" s="14"/>
      <c r="B87" s="111" t="s">
        <v>130</v>
      </c>
      <c r="C87" s="193" t="s">
        <v>137</v>
      </c>
      <c r="D87" s="194"/>
      <c r="E87" s="194"/>
      <c r="F87" s="194"/>
      <c r="G87" s="194"/>
      <c r="H87" s="195"/>
      <c r="I87" s="17"/>
      <c r="J87" s="18"/>
      <c r="K87" s="18"/>
      <c r="L87" s="22"/>
    </row>
    <row r="88" spans="1:13" ht="28.5" customHeight="1">
      <c r="A88" s="14"/>
      <c r="B88" s="111" t="s">
        <v>131</v>
      </c>
      <c r="C88" s="193" t="s">
        <v>139</v>
      </c>
      <c r="D88" s="194"/>
      <c r="E88" s="194"/>
      <c r="F88" s="194"/>
      <c r="G88" s="194"/>
      <c r="H88" s="195"/>
      <c r="I88" s="17"/>
      <c r="J88" s="18"/>
      <c r="K88" s="18"/>
      <c r="L88" s="22"/>
    </row>
    <row r="89" spans="1:13" ht="28.5" customHeight="1" thickBot="1">
      <c r="A89" s="14"/>
      <c r="B89" s="112" t="s">
        <v>132</v>
      </c>
      <c r="C89" s="196" t="s">
        <v>138</v>
      </c>
      <c r="D89" s="197"/>
      <c r="E89" s="197"/>
      <c r="F89" s="197"/>
      <c r="G89" s="197"/>
      <c r="H89" s="198"/>
      <c r="I89" s="17"/>
      <c r="J89" s="18"/>
      <c r="K89" s="18"/>
      <c r="L89" s="22"/>
    </row>
    <row r="90" spans="1:13" ht="19.5" customHeight="1">
      <c r="A90" s="14"/>
      <c r="B90" s="41"/>
      <c r="C90" s="41"/>
      <c r="D90" s="41"/>
      <c r="E90" s="41"/>
      <c r="F90" s="41"/>
      <c r="G90" s="45"/>
      <c r="I90" s="17"/>
      <c r="J90" s="18"/>
      <c r="K90" s="18"/>
      <c r="L90" s="22"/>
    </row>
    <row r="91" spans="1:13" ht="19.5" customHeight="1">
      <c r="A91" s="14"/>
      <c r="B91" s="170" t="s">
        <v>180</v>
      </c>
      <c r="C91" s="170"/>
      <c r="D91" s="170"/>
      <c r="E91" s="170"/>
      <c r="F91" s="170"/>
      <c r="G91" s="148"/>
      <c r="H91" s="134"/>
      <c r="I91" s="141"/>
      <c r="J91" s="137"/>
      <c r="K91" s="137"/>
      <c r="L91" s="146">
        <v>315000</v>
      </c>
      <c r="M91" s="134" t="s">
        <v>226</v>
      </c>
    </row>
    <row r="92" spans="1:13" ht="19.5" customHeight="1">
      <c r="A92" s="14"/>
      <c r="B92" s="170" t="s">
        <v>232</v>
      </c>
      <c r="C92" s="170"/>
      <c r="D92" s="170"/>
      <c r="E92" s="170"/>
      <c r="F92" s="170"/>
      <c r="G92" s="170"/>
      <c r="H92" s="134"/>
      <c r="I92" s="141"/>
      <c r="J92" s="137"/>
      <c r="K92" s="137"/>
      <c r="L92" s="146"/>
      <c r="M92" s="134"/>
    </row>
    <row r="93" spans="1:13" ht="19.5" customHeight="1">
      <c r="A93" s="14"/>
      <c r="B93" s="171" t="s">
        <v>233</v>
      </c>
      <c r="C93" s="170"/>
      <c r="D93" s="170"/>
      <c r="E93" s="170"/>
      <c r="F93" s="170"/>
      <c r="G93" s="149"/>
      <c r="H93" s="134"/>
      <c r="I93" s="141"/>
      <c r="J93" s="137"/>
      <c r="K93" s="137"/>
      <c r="L93" s="146"/>
      <c r="M93" s="134"/>
    </row>
    <row r="94" spans="1:13" ht="19.5" customHeight="1">
      <c r="A94" s="14"/>
      <c r="B94" s="170" t="s">
        <v>234</v>
      </c>
      <c r="C94" s="170"/>
      <c r="D94" s="170"/>
      <c r="E94" s="170"/>
      <c r="F94" s="170"/>
      <c r="G94" s="149"/>
      <c r="H94" s="134"/>
      <c r="I94" s="141"/>
      <c r="J94" s="137"/>
      <c r="K94" s="137"/>
      <c r="L94" s="146"/>
      <c r="M94" s="134"/>
    </row>
    <row r="95" spans="1:13" ht="19.5" customHeight="1">
      <c r="A95" s="14"/>
      <c r="B95" s="170" t="s">
        <v>235</v>
      </c>
      <c r="C95" s="170"/>
      <c r="D95" s="170"/>
      <c r="E95" s="170"/>
      <c r="F95" s="170"/>
      <c r="G95" s="149"/>
      <c r="H95" s="134"/>
      <c r="I95" s="141"/>
      <c r="J95" s="137"/>
      <c r="K95" s="137"/>
      <c r="L95" s="146"/>
      <c r="M95" s="134"/>
    </row>
    <row r="96" spans="1:13" ht="19.5" customHeight="1">
      <c r="A96" s="14"/>
      <c r="B96" s="170" t="s">
        <v>236</v>
      </c>
      <c r="C96" s="170"/>
      <c r="D96" s="170"/>
      <c r="E96" s="170"/>
      <c r="F96" s="170"/>
      <c r="G96" s="149"/>
      <c r="H96" s="134"/>
      <c r="I96" s="141"/>
      <c r="J96" s="137"/>
      <c r="K96" s="137"/>
      <c r="L96" s="146"/>
      <c r="M96" s="134"/>
    </row>
    <row r="97" spans="1:13" ht="19.5" customHeight="1">
      <c r="A97" s="14"/>
      <c r="B97" s="41"/>
      <c r="C97" s="41"/>
      <c r="D97" s="41"/>
      <c r="E97" s="41"/>
      <c r="F97" s="41"/>
      <c r="G97" s="41"/>
      <c r="I97" s="17"/>
      <c r="J97" s="18"/>
      <c r="K97" s="18"/>
      <c r="L97" s="22"/>
    </row>
    <row r="98" spans="1:13" ht="19.5" customHeight="1" thickBot="1">
      <c r="A98" s="14"/>
      <c r="B98" s="41" t="s">
        <v>117</v>
      </c>
      <c r="C98" s="41"/>
      <c r="D98" s="41"/>
      <c r="E98" s="41"/>
      <c r="F98" s="41"/>
      <c r="G98" s="44"/>
      <c r="I98" s="17"/>
      <c r="J98" s="18"/>
      <c r="K98" s="18"/>
      <c r="L98" s="22"/>
    </row>
    <row r="99" spans="1:13" ht="21.95" customHeight="1">
      <c r="A99" s="14"/>
      <c r="B99" s="113" t="s">
        <v>123</v>
      </c>
      <c r="C99" s="199" t="s">
        <v>124</v>
      </c>
      <c r="D99" s="199"/>
      <c r="E99" s="199"/>
      <c r="F99" s="200"/>
      <c r="G99" s="44"/>
      <c r="I99" s="17"/>
      <c r="J99" s="18"/>
      <c r="K99" s="18"/>
      <c r="L99" s="22"/>
    </row>
    <row r="100" spans="1:13" ht="21.95" customHeight="1">
      <c r="A100" s="14"/>
      <c r="B100" s="111" t="s">
        <v>140</v>
      </c>
      <c r="C100" s="194" t="s">
        <v>148</v>
      </c>
      <c r="D100" s="194"/>
      <c r="E100" s="194"/>
      <c r="F100" s="195"/>
      <c r="G100" s="44"/>
      <c r="I100" s="17"/>
      <c r="J100" s="18"/>
      <c r="K100" s="18"/>
      <c r="L100" s="22"/>
    </row>
    <row r="101" spans="1:13" ht="21.95" customHeight="1">
      <c r="A101" s="14"/>
      <c r="B101" s="111" t="s">
        <v>141</v>
      </c>
      <c r="C101" s="194" t="s">
        <v>149</v>
      </c>
      <c r="D101" s="194"/>
      <c r="E101" s="194"/>
      <c r="F101" s="195"/>
      <c r="G101" s="44"/>
      <c r="I101" s="17"/>
      <c r="J101" s="18"/>
      <c r="K101" s="18"/>
      <c r="L101" s="22"/>
    </row>
    <row r="102" spans="1:13" ht="21.95" customHeight="1">
      <c r="A102" s="14"/>
      <c r="B102" s="111" t="s">
        <v>142</v>
      </c>
      <c r="C102" s="193" t="s">
        <v>150</v>
      </c>
      <c r="D102" s="194"/>
      <c r="E102" s="194"/>
      <c r="F102" s="195"/>
      <c r="G102" s="44"/>
      <c r="I102" s="17"/>
      <c r="J102" s="18"/>
      <c r="K102" s="18"/>
      <c r="L102" s="22"/>
    </row>
    <row r="103" spans="1:13" ht="21.95" customHeight="1">
      <c r="A103" s="14"/>
      <c r="B103" s="111" t="s">
        <v>143</v>
      </c>
      <c r="C103" s="193" t="s">
        <v>151</v>
      </c>
      <c r="D103" s="194"/>
      <c r="E103" s="194"/>
      <c r="F103" s="195"/>
      <c r="G103" s="44"/>
      <c r="I103" s="17"/>
      <c r="J103" s="18"/>
      <c r="K103" s="18"/>
      <c r="L103" s="22"/>
    </row>
    <row r="104" spans="1:13" ht="21.95" customHeight="1">
      <c r="A104" s="14"/>
      <c r="B104" s="111" t="s">
        <v>144</v>
      </c>
      <c r="C104" s="193" t="s">
        <v>152</v>
      </c>
      <c r="D104" s="194"/>
      <c r="E104" s="194"/>
      <c r="F104" s="195"/>
      <c r="G104" s="44"/>
      <c r="I104" s="17"/>
      <c r="J104" s="18"/>
      <c r="K104" s="18"/>
      <c r="L104" s="22"/>
    </row>
    <row r="105" spans="1:13" ht="21.95" customHeight="1">
      <c r="A105" s="14"/>
      <c r="B105" s="111" t="s">
        <v>145</v>
      </c>
      <c r="C105" s="193" t="s">
        <v>153</v>
      </c>
      <c r="D105" s="194"/>
      <c r="E105" s="194"/>
      <c r="F105" s="195"/>
      <c r="G105" s="44"/>
      <c r="I105" s="17"/>
      <c r="J105" s="18"/>
      <c r="K105" s="18"/>
      <c r="L105" s="22"/>
    </row>
    <row r="106" spans="1:13" ht="21.95" customHeight="1">
      <c r="A106" s="14"/>
      <c r="B106" s="111" t="s">
        <v>146</v>
      </c>
      <c r="C106" s="193" t="s">
        <v>154</v>
      </c>
      <c r="D106" s="194"/>
      <c r="E106" s="194"/>
      <c r="F106" s="195"/>
      <c r="G106" s="44"/>
      <c r="I106" s="17"/>
      <c r="J106" s="18"/>
      <c r="K106" s="18"/>
      <c r="L106" s="22"/>
    </row>
    <row r="107" spans="1:13" ht="21.95" customHeight="1" thickBot="1">
      <c r="A107" s="14"/>
      <c r="B107" s="112" t="s">
        <v>147</v>
      </c>
      <c r="C107" s="196" t="s">
        <v>155</v>
      </c>
      <c r="D107" s="197"/>
      <c r="E107" s="197"/>
      <c r="F107" s="198"/>
      <c r="G107" s="44"/>
      <c r="I107" s="17"/>
      <c r="J107" s="18"/>
      <c r="K107" s="18"/>
      <c r="L107" s="22"/>
    </row>
    <row r="108" spans="1:13" ht="19.5" customHeight="1">
      <c r="A108" s="14"/>
      <c r="B108" s="41"/>
      <c r="C108" s="41"/>
      <c r="D108" s="41"/>
      <c r="E108" s="41"/>
      <c r="F108" s="41"/>
      <c r="G108" s="44"/>
      <c r="I108" s="17"/>
      <c r="J108" s="18"/>
      <c r="K108" s="18"/>
      <c r="L108" s="22"/>
    </row>
    <row r="109" spans="1:13" ht="19.5" customHeight="1">
      <c r="A109" s="14"/>
      <c r="B109" s="170" t="s">
        <v>0</v>
      </c>
      <c r="C109" s="170"/>
      <c r="D109" s="170"/>
      <c r="E109" s="170"/>
      <c r="F109" s="170"/>
      <c r="G109" s="150"/>
      <c r="H109" s="134"/>
      <c r="I109" s="141"/>
      <c r="J109" s="137"/>
      <c r="K109" s="137"/>
      <c r="L109" s="146">
        <v>315000</v>
      </c>
      <c r="M109" s="134" t="s">
        <v>226</v>
      </c>
    </row>
    <row r="110" spans="1:13" ht="18.95" customHeight="1" thickBot="1">
      <c r="A110" s="14"/>
      <c r="B110" s="41"/>
      <c r="C110" s="41"/>
      <c r="D110" s="41"/>
      <c r="E110" s="41"/>
      <c r="F110" s="41"/>
      <c r="G110" s="45"/>
      <c r="I110" s="17"/>
      <c r="J110" s="18"/>
      <c r="K110" s="18"/>
      <c r="L110" s="22"/>
    </row>
    <row r="111" spans="1:13" ht="21.95" customHeight="1">
      <c r="A111" s="14"/>
      <c r="B111" s="113" t="s">
        <v>123</v>
      </c>
      <c r="C111" s="199" t="s">
        <v>124</v>
      </c>
      <c r="D111" s="199"/>
      <c r="E111" s="199"/>
      <c r="F111" s="200"/>
      <c r="G111" s="45"/>
      <c r="I111" s="17"/>
      <c r="J111" s="18"/>
      <c r="K111" s="18"/>
      <c r="L111" s="22"/>
    </row>
    <row r="112" spans="1:13" ht="21.95" customHeight="1">
      <c r="A112" s="14"/>
      <c r="B112" s="111" t="s">
        <v>156</v>
      </c>
      <c r="C112" s="194" t="s">
        <v>157</v>
      </c>
      <c r="D112" s="194"/>
      <c r="E112" s="194"/>
      <c r="F112" s="195"/>
      <c r="G112" s="45"/>
      <c r="I112" s="18"/>
      <c r="J112" s="18"/>
      <c r="K112" s="18"/>
    </row>
    <row r="113" spans="1:13" ht="21.95" customHeight="1">
      <c r="A113" s="23"/>
      <c r="B113" s="111" t="s">
        <v>141</v>
      </c>
      <c r="C113" s="194" t="s">
        <v>158</v>
      </c>
      <c r="D113" s="194"/>
      <c r="E113" s="194"/>
      <c r="F113" s="195"/>
      <c r="G113" s="45"/>
    </row>
    <row r="114" spans="1:13" ht="21.95" customHeight="1">
      <c r="B114" s="111" t="s">
        <v>142</v>
      </c>
      <c r="C114" s="194" t="s">
        <v>159</v>
      </c>
      <c r="D114" s="194"/>
      <c r="E114" s="194"/>
      <c r="F114" s="195"/>
      <c r="G114" s="45"/>
    </row>
    <row r="115" spans="1:13" ht="21.95" customHeight="1">
      <c r="B115" s="111" t="s">
        <v>143</v>
      </c>
      <c r="C115" s="194" t="s">
        <v>160</v>
      </c>
      <c r="D115" s="194"/>
      <c r="E115" s="194"/>
      <c r="F115" s="195"/>
      <c r="G115" s="45"/>
    </row>
    <row r="116" spans="1:13" ht="21.95" customHeight="1">
      <c r="B116" s="111" t="s">
        <v>145</v>
      </c>
      <c r="C116" s="194" t="s">
        <v>161</v>
      </c>
      <c r="D116" s="194"/>
      <c r="E116" s="194"/>
      <c r="F116" s="195"/>
      <c r="G116" s="45"/>
    </row>
    <row r="117" spans="1:13" ht="21.95" customHeight="1" thickBot="1">
      <c r="B117" s="112" t="s">
        <v>162</v>
      </c>
      <c r="C117" s="197" t="s">
        <v>163</v>
      </c>
      <c r="D117" s="197"/>
      <c r="E117" s="197"/>
      <c r="F117" s="198"/>
      <c r="G117" s="45"/>
    </row>
    <row r="118" spans="1:13">
      <c r="B118" s="41"/>
      <c r="C118" s="41"/>
      <c r="D118" s="41"/>
      <c r="E118" s="41"/>
      <c r="F118" s="41"/>
      <c r="G118" s="45"/>
    </row>
    <row r="119" spans="1:13">
      <c r="B119" s="41"/>
      <c r="C119" s="41"/>
      <c r="D119" s="41"/>
      <c r="E119" s="41"/>
      <c r="F119" s="41"/>
      <c r="G119" s="45"/>
    </row>
    <row r="120" spans="1:13">
      <c r="B120" s="41"/>
      <c r="C120" s="41"/>
      <c r="D120" s="41"/>
      <c r="E120" s="41"/>
      <c r="F120" s="41"/>
      <c r="G120" s="45"/>
    </row>
    <row r="121" spans="1:13">
      <c r="B121" s="41"/>
      <c r="C121" s="41"/>
      <c r="D121" s="41"/>
      <c r="E121" s="41"/>
      <c r="F121" s="41"/>
      <c r="G121" s="45"/>
    </row>
    <row r="122" spans="1:13" ht="14.25">
      <c r="B122" s="170" t="s">
        <v>174</v>
      </c>
      <c r="C122" s="170"/>
      <c r="D122" s="170"/>
      <c r="E122" s="170"/>
      <c r="F122" s="170"/>
      <c r="G122" s="170"/>
      <c r="H122" s="134"/>
      <c r="I122" s="134"/>
      <c r="J122" s="134"/>
      <c r="K122" s="134"/>
      <c r="L122" s="151">
        <v>315000</v>
      </c>
      <c r="M122" s="134" t="s">
        <v>226</v>
      </c>
    </row>
    <row r="123" spans="1:13" ht="14.25" thickBot="1">
      <c r="B123" s="41"/>
      <c r="C123" s="41"/>
      <c r="D123" s="41"/>
      <c r="E123" s="41"/>
      <c r="F123" s="41"/>
      <c r="G123" s="44"/>
    </row>
    <row r="124" spans="1:13" ht="21.95" customHeight="1">
      <c r="B124" s="113" t="s">
        <v>123</v>
      </c>
      <c r="C124" s="199" t="s">
        <v>124</v>
      </c>
      <c r="D124" s="199"/>
      <c r="E124" s="199"/>
      <c r="F124" s="200"/>
      <c r="G124" s="44"/>
    </row>
    <row r="125" spans="1:13" ht="21.95" customHeight="1">
      <c r="B125" s="111" t="s">
        <v>164</v>
      </c>
      <c r="C125" s="205">
        <v>0.5</v>
      </c>
      <c r="D125" s="206"/>
      <c r="E125" s="206"/>
      <c r="F125" s="207"/>
      <c r="G125" s="44"/>
    </row>
    <row r="126" spans="1:13" ht="21.95" customHeight="1">
      <c r="B126" s="111" t="s">
        <v>165</v>
      </c>
      <c r="C126" s="194" t="s">
        <v>166</v>
      </c>
      <c r="D126" s="194"/>
      <c r="E126" s="194"/>
      <c r="F126" s="195"/>
      <c r="G126" s="44"/>
    </row>
    <row r="127" spans="1:13" ht="21.95" customHeight="1">
      <c r="B127" s="111" t="s">
        <v>128</v>
      </c>
      <c r="C127" s="193" t="s">
        <v>172</v>
      </c>
      <c r="D127" s="194"/>
      <c r="E127" s="194"/>
      <c r="F127" s="195"/>
      <c r="G127" s="44"/>
    </row>
    <row r="128" spans="1:13" ht="21.95" customHeight="1">
      <c r="B128" s="111" t="s">
        <v>129</v>
      </c>
      <c r="C128" s="193" t="s">
        <v>167</v>
      </c>
      <c r="D128" s="194"/>
      <c r="E128" s="194"/>
      <c r="F128" s="195"/>
      <c r="G128" s="44"/>
    </row>
    <row r="129" spans="2:13" ht="21.95" customHeight="1">
      <c r="B129" s="111" t="s">
        <v>130</v>
      </c>
      <c r="C129" s="193" t="s">
        <v>168</v>
      </c>
      <c r="D129" s="194"/>
      <c r="E129" s="194"/>
      <c r="F129" s="195"/>
      <c r="G129" s="44"/>
    </row>
    <row r="130" spans="2:13" ht="21.95" customHeight="1">
      <c r="B130" s="111" t="s">
        <v>131</v>
      </c>
      <c r="C130" s="193" t="s">
        <v>169</v>
      </c>
      <c r="D130" s="194"/>
      <c r="E130" s="194"/>
      <c r="F130" s="195"/>
      <c r="G130" s="44"/>
    </row>
    <row r="131" spans="2:13" ht="21.95" customHeight="1">
      <c r="B131" s="111" t="s">
        <v>170</v>
      </c>
      <c r="C131" s="193" t="s">
        <v>171</v>
      </c>
      <c r="D131" s="194"/>
      <c r="E131" s="194"/>
      <c r="F131" s="195"/>
      <c r="G131" s="44"/>
    </row>
    <row r="132" spans="2:13">
      <c r="B132" s="41"/>
      <c r="C132" s="41"/>
      <c r="D132" s="41"/>
      <c r="E132" s="41"/>
      <c r="F132" s="41"/>
      <c r="G132" s="44"/>
    </row>
    <row r="133" spans="2:13">
      <c r="B133" s="41"/>
      <c r="C133" s="41"/>
      <c r="D133" s="41"/>
      <c r="E133" s="41"/>
      <c r="F133" s="41"/>
      <c r="G133" s="44"/>
    </row>
    <row r="134" spans="2:13" ht="14.25">
      <c r="B134" s="170" t="s">
        <v>175</v>
      </c>
      <c r="C134" s="170"/>
      <c r="D134" s="170"/>
      <c r="E134" s="170"/>
      <c r="F134" s="170"/>
      <c r="G134" s="148"/>
      <c r="H134" s="134"/>
      <c r="I134" s="134"/>
      <c r="J134" s="134"/>
      <c r="K134" s="134"/>
      <c r="L134" s="134"/>
      <c r="M134" s="134"/>
    </row>
    <row r="135" spans="2:13" ht="14.25">
      <c r="B135" s="170" t="s">
        <v>176</v>
      </c>
      <c r="C135" s="170"/>
      <c r="D135" s="170"/>
      <c r="E135" s="170"/>
      <c r="F135" s="170"/>
      <c r="G135" s="170"/>
      <c r="H135" s="170"/>
      <c r="I135" s="134"/>
      <c r="J135" s="134"/>
      <c r="K135" s="134"/>
      <c r="L135" s="134"/>
      <c r="M135" s="134"/>
    </row>
    <row r="136" spans="2:13" ht="14.25">
      <c r="B136" s="173" t="s">
        <v>177</v>
      </c>
      <c r="C136" s="173"/>
      <c r="D136" s="173"/>
      <c r="E136" s="173"/>
      <c r="F136" s="173"/>
      <c r="G136" s="173"/>
      <c r="H136" s="173"/>
      <c r="I136" s="134"/>
      <c r="J136" s="134"/>
      <c r="K136" s="134"/>
      <c r="L136" s="134"/>
      <c r="M136" s="134"/>
    </row>
    <row r="137" spans="2:13" ht="14.25">
      <c r="B137" s="170" t="s">
        <v>178</v>
      </c>
      <c r="C137" s="170"/>
      <c r="D137" s="170"/>
      <c r="E137" s="170"/>
      <c r="F137" s="170"/>
      <c r="G137" s="170"/>
      <c r="H137" s="170"/>
      <c r="I137" s="134"/>
      <c r="J137" s="134"/>
      <c r="K137" s="134"/>
      <c r="L137" s="134"/>
      <c r="M137" s="134"/>
    </row>
    <row r="138" spans="2:13" ht="14.25">
      <c r="B138" s="148"/>
      <c r="C138" s="148"/>
      <c r="D138" s="148"/>
      <c r="E138" s="148"/>
      <c r="F138" s="148"/>
      <c r="G138" s="148"/>
      <c r="H138" s="134"/>
      <c r="I138" s="134"/>
      <c r="J138" s="134"/>
      <c r="K138" s="134"/>
      <c r="L138" s="134"/>
      <c r="M138" s="134"/>
    </row>
    <row r="139" spans="2:13" ht="14.25">
      <c r="B139" s="170" t="s">
        <v>179</v>
      </c>
      <c r="C139" s="170"/>
      <c r="D139" s="170"/>
      <c r="E139" s="170"/>
      <c r="F139" s="170"/>
      <c r="G139" s="170"/>
      <c r="H139" s="170"/>
      <c r="I139" s="134"/>
      <c r="J139" s="134"/>
      <c r="K139" s="134"/>
      <c r="L139" s="151">
        <v>63000</v>
      </c>
      <c r="M139" s="134" t="s">
        <v>226</v>
      </c>
    </row>
    <row r="140" spans="2:13" ht="14.25"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</row>
    <row r="141" spans="2:13" ht="18" customHeight="1">
      <c r="B141" s="192" t="s">
        <v>181</v>
      </c>
      <c r="C141" s="170"/>
      <c r="D141" s="170"/>
      <c r="E141" s="170"/>
      <c r="F141" s="170"/>
      <c r="G141" s="150"/>
      <c r="H141" s="201">
        <v>3000000</v>
      </c>
      <c r="I141" s="202"/>
      <c r="J141" s="143" t="s">
        <v>226</v>
      </c>
      <c r="K141" s="134"/>
      <c r="L141" s="153">
        <v>2994000</v>
      </c>
      <c r="M141" s="143" t="s">
        <v>226</v>
      </c>
    </row>
    <row r="142" spans="2:13" ht="18" customHeight="1" thickBot="1">
      <c r="B142" s="47"/>
      <c r="C142" s="41"/>
      <c r="D142" s="41"/>
      <c r="E142" s="41"/>
      <c r="F142" s="41"/>
      <c r="G142" s="45"/>
      <c r="H142" s="45"/>
      <c r="I142" s="25"/>
      <c r="J142" s="18"/>
      <c r="L142" s="114"/>
      <c r="M142" s="18"/>
    </row>
    <row r="143" spans="2:13" ht="20.25" customHeight="1" thickBot="1">
      <c r="B143" s="130" t="s">
        <v>245</v>
      </c>
      <c r="C143" s="131" t="s">
        <v>246</v>
      </c>
      <c r="D143" s="131" t="s">
        <v>247</v>
      </c>
      <c r="E143" s="131" t="s">
        <v>248</v>
      </c>
      <c r="F143" s="221" t="s">
        <v>249</v>
      </c>
      <c r="G143" s="222"/>
      <c r="H143" s="222"/>
      <c r="I143" s="222"/>
      <c r="J143" s="223"/>
      <c r="L143" s="114"/>
      <c r="M143" s="18"/>
    </row>
    <row r="144" spans="2:13" ht="39.950000000000003" customHeight="1">
      <c r="B144" s="118" t="s">
        <v>182</v>
      </c>
      <c r="C144" s="116">
        <v>0</v>
      </c>
      <c r="D144" s="115">
        <v>0</v>
      </c>
      <c r="E144" s="120">
        <v>0</v>
      </c>
      <c r="F144" s="218"/>
      <c r="G144" s="219"/>
      <c r="H144" s="219"/>
      <c r="I144" s="219"/>
      <c r="J144" s="220"/>
    </row>
    <row r="145" spans="2:10" ht="39.950000000000003" customHeight="1">
      <c r="B145" s="119" t="s">
        <v>184</v>
      </c>
      <c r="C145" s="117">
        <v>173513</v>
      </c>
      <c r="D145" s="48">
        <v>173513</v>
      </c>
      <c r="E145" s="121">
        <v>173000</v>
      </c>
      <c r="F145" s="234" t="s">
        <v>255</v>
      </c>
      <c r="G145" s="228"/>
      <c r="H145" s="228"/>
      <c r="I145" s="228"/>
      <c r="J145" s="229"/>
    </row>
    <row r="146" spans="2:10" ht="39.950000000000003" customHeight="1">
      <c r="B146" s="119" t="s">
        <v>185</v>
      </c>
      <c r="C146" s="117">
        <v>364000</v>
      </c>
      <c r="D146" s="48">
        <v>364000</v>
      </c>
      <c r="E146" s="121">
        <v>180000</v>
      </c>
      <c r="F146" s="234" t="s">
        <v>256</v>
      </c>
      <c r="G146" s="228"/>
      <c r="H146" s="228"/>
      <c r="I146" s="228"/>
      <c r="J146" s="229"/>
    </row>
    <row r="147" spans="2:10" ht="39.950000000000003" customHeight="1">
      <c r="B147" s="119" t="s">
        <v>186</v>
      </c>
      <c r="C147" s="117">
        <v>170000</v>
      </c>
      <c r="D147" s="48">
        <v>170000</v>
      </c>
      <c r="E147" s="122">
        <v>170000</v>
      </c>
      <c r="F147" s="234" t="s">
        <v>257</v>
      </c>
      <c r="G147" s="228"/>
      <c r="H147" s="228"/>
      <c r="I147" s="228"/>
      <c r="J147" s="229"/>
    </row>
    <row r="148" spans="2:10" ht="39.950000000000003" customHeight="1">
      <c r="B148" s="119" t="s">
        <v>187</v>
      </c>
      <c r="C148" s="117">
        <v>290000</v>
      </c>
      <c r="D148" s="48">
        <v>290000</v>
      </c>
      <c r="E148" s="121">
        <v>170000</v>
      </c>
      <c r="F148" s="234" t="s">
        <v>264</v>
      </c>
      <c r="G148" s="228"/>
      <c r="H148" s="228"/>
      <c r="I148" s="228"/>
      <c r="J148" s="229"/>
    </row>
    <row r="149" spans="2:10" ht="39.950000000000003" customHeight="1">
      <c r="B149" s="119" t="s">
        <v>188</v>
      </c>
      <c r="C149" s="117">
        <v>312920</v>
      </c>
      <c r="D149" s="48">
        <v>100000</v>
      </c>
      <c r="E149" s="122">
        <v>100000</v>
      </c>
      <c r="F149" s="234" t="s">
        <v>263</v>
      </c>
      <c r="G149" s="228"/>
      <c r="H149" s="228"/>
      <c r="I149" s="228"/>
      <c r="J149" s="229"/>
    </row>
    <row r="150" spans="2:10" ht="39.950000000000003" customHeight="1">
      <c r="B150" s="119" t="s">
        <v>189</v>
      </c>
      <c r="C150" s="117">
        <v>300000</v>
      </c>
      <c r="D150" s="48">
        <v>300000</v>
      </c>
      <c r="E150" s="122">
        <v>250000</v>
      </c>
      <c r="F150" s="234" t="s">
        <v>262</v>
      </c>
      <c r="G150" s="228"/>
      <c r="H150" s="228"/>
      <c r="I150" s="228"/>
      <c r="J150" s="229"/>
    </row>
    <row r="151" spans="2:10" ht="39.950000000000003" customHeight="1">
      <c r="B151" s="119" t="s">
        <v>190</v>
      </c>
      <c r="C151" s="117">
        <v>155925</v>
      </c>
      <c r="D151" s="48">
        <v>155925</v>
      </c>
      <c r="E151" s="122">
        <v>150000</v>
      </c>
      <c r="F151" s="227" t="s">
        <v>253</v>
      </c>
      <c r="G151" s="228"/>
      <c r="H151" s="228"/>
      <c r="I151" s="228"/>
      <c r="J151" s="229"/>
    </row>
    <row r="152" spans="2:10" ht="39.950000000000003" customHeight="1">
      <c r="B152" s="119" t="s">
        <v>191</v>
      </c>
      <c r="C152" s="117">
        <v>400000</v>
      </c>
      <c r="D152" s="48">
        <v>400000</v>
      </c>
      <c r="E152" s="122">
        <v>190000</v>
      </c>
      <c r="F152" s="231" t="s">
        <v>290</v>
      </c>
      <c r="G152" s="235"/>
      <c r="H152" s="235"/>
      <c r="I152" s="235"/>
      <c r="J152" s="236"/>
    </row>
    <row r="153" spans="2:10" ht="39.950000000000003" customHeight="1">
      <c r="B153" s="119" t="s">
        <v>192</v>
      </c>
      <c r="C153" s="117">
        <v>367500</v>
      </c>
      <c r="D153" s="48">
        <v>350000</v>
      </c>
      <c r="E153" s="122">
        <v>350000</v>
      </c>
      <c r="F153" s="227" t="s">
        <v>252</v>
      </c>
      <c r="G153" s="228"/>
      <c r="H153" s="228"/>
      <c r="I153" s="228"/>
      <c r="J153" s="229"/>
    </row>
    <row r="154" spans="2:10" ht="39.950000000000003" customHeight="1">
      <c r="B154" s="119" t="s">
        <v>193</v>
      </c>
      <c r="C154" s="117">
        <v>100400</v>
      </c>
      <c r="D154" s="48">
        <v>100400</v>
      </c>
      <c r="E154" s="122">
        <v>100400</v>
      </c>
      <c r="F154" s="230" t="s">
        <v>258</v>
      </c>
      <c r="G154" s="228"/>
      <c r="H154" s="228"/>
      <c r="I154" s="228"/>
      <c r="J154" s="229"/>
    </row>
    <row r="155" spans="2:10" ht="39.950000000000003" customHeight="1">
      <c r="B155" s="119" t="s">
        <v>194</v>
      </c>
      <c r="C155" s="117">
        <v>150000</v>
      </c>
      <c r="D155" s="48">
        <v>150000</v>
      </c>
      <c r="E155" s="122">
        <v>150000</v>
      </c>
      <c r="F155" s="227" t="s">
        <v>251</v>
      </c>
      <c r="G155" s="228"/>
      <c r="H155" s="228"/>
      <c r="I155" s="228"/>
      <c r="J155" s="229"/>
    </row>
    <row r="156" spans="2:10" ht="39.950000000000003" customHeight="1">
      <c r="B156" s="119" t="s">
        <v>195</v>
      </c>
      <c r="C156" s="117">
        <v>325900</v>
      </c>
      <c r="D156" s="48">
        <v>325900</v>
      </c>
      <c r="E156" s="122">
        <v>235000</v>
      </c>
      <c r="F156" s="227" t="s">
        <v>254</v>
      </c>
      <c r="G156" s="228"/>
      <c r="H156" s="228"/>
      <c r="I156" s="228"/>
      <c r="J156" s="229"/>
    </row>
    <row r="157" spans="2:10" ht="39.950000000000003" customHeight="1">
      <c r="B157" s="119" t="s">
        <v>196</v>
      </c>
      <c r="C157" s="117">
        <v>55600</v>
      </c>
      <c r="D157" s="48">
        <v>55600</v>
      </c>
      <c r="E157" s="122">
        <v>55600</v>
      </c>
      <c r="F157" s="230" t="s">
        <v>259</v>
      </c>
      <c r="G157" s="228"/>
      <c r="H157" s="228"/>
      <c r="I157" s="228"/>
      <c r="J157" s="229"/>
    </row>
    <row r="158" spans="2:10" ht="39.950000000000003" customHeight="1">
      <c r="B158" s="119" t="s">
        <v>197</v>
      </c>
      <c r="C158" s="117">
        <v>562275</v>
      </c>
      <c r="D158" s="48">
        <v>562275</v>
      </c>
      <c r="E158" s="122">
        <v>300000</v>
      </c>
      <c r="F158" s="227" t="s">
        <v>250</v>
      </c>
      <c r="G158" s="228"/>
      <c r="H158" s="228"/>
      <c r="I158" s="228"/>
      <c r="J158" s="229"/>
    </row>
    <row r="159" spans="2:10" ht="39.950000000000003" customHeight="1">
      <c r="B159" s="119" t="s">
        <v>198</v>
      </c>
      <c r="C159" s="117">
        <v>300000</v>
      </c>
      <c r="D159" s="48">
        <v>300000</v>
      </c>
      <c r="E159" s="122">
        <v>180000</v>
      </c>
      <c r="F159" s="231" t="s">
        <v>260</v>
      </c>
      <c r="G159" s="232"/>
      <c r="H159" s="232"/>
      <c r="I159" s="232"/>
      <c r="J159" s="233"/>
    </row>
    <row r="160" spans="2:10" ht="39.950000000000003" customHeight="1" thickBot="1">
      <c r="B160" s="123" t="s">
        <v>199</v>
      </c>
      <c r="C160" s="124">
        <v>350000</v>
      </c>
      <c r="D160" s="125">
        <v>350000</v>
      </c>
      <c r="E160" s="126">
        <v>240000</v>
      </c>
      <c r="F160" s="215" t="s">
        <v>261</v>
      </c>
      <c r="G160" s="216"/>
      <c r="H160" s="216"/>
      <c r="I160" s="216"/>
      <c r="J160" s="217"/>
    </row>
    <row r="161" spans="2:10" ht="20.100000000000001" customHeight="1" thickTop="1" thickBot="1">
      <c r="B161" s="127" t="s">
        <v>183</v>
      </c>
      <c r="C161" s="132">
        <f>SUM(C144:C160)</f>
        <v>4378033</v>
      </c>
      <c r="D161" s="128">
        <f>SUM(D144:D160)</f>
        <v>4147613</v>
      </c>
      <c r="E161" s="129">
        <f>SUM(E144:E160)</f>
        <v>2994000</v>
      </c>
      <c r="F161" s="224"/>
      <c r="G161" s="225"/>
      <c r="H161" s="225"/>
      <c r="I161" s="225"/>
      <c r="J161" s="226"/>
    </row>
  </sheetData>
  <mergeCells count="106">
    <mergeCell ref="B17:J17"/>
    <mergeCell ref="F160:J160"/>
    <mergeCell ref="F144:J144"/>
    <mergeCell ref="F143:J143"/>
    <mergeCell ref="F161:J161"/>
    <mergeCell ref="F155:J155"/>
    <mergeCell ref="F156:J156"/>
    <mergeCell ref="F157:J157"/>
    <mergeCell ref="F158:J158"/>
    <mergeCell ref="F159:J159"/>
    <mergeCell ref="F150:J150"/>
    <mergeCell ref="F151:J151"/>
    <mergeCell ref="F152:J152"/>
    <mergeCell ref="F153:J153"/>
    <mergeCell ref="F154:J154"/>
    <mergeCell ref="F146:J146"/>
    <mergeCell ref="F145:J145"/>
    <mergeCell ref="F147:J147"/>
    <mergeCell ref="F148:J148"/>
    <mergeCell ref="F149:J149"/>
    <mergeCell ref="E42:H42"/>
    <mergeCell ref="E43:H43"/>
    <mergeCell ref="C127:F127"/>
    <mergeCell ref="C128:F128"/>
    <mergeCell ref="E44:H44"/>
    <mergeCell ref="C116:F116"/>
    <mergeCell ref="C124:F124"/>
    <mergeCell ref="C125:F125"/>
    <mergeCell ref="C126:F126"/>
    <mergeCell ref="C85:H85"/>
    <mergeCell ref="C86:H86"/>
    <mergeCell ref="B79:F79"/>
    <mergeCell ref="E47:H47"/>
    <mergeCell ref="E48:H48"/>
    <mergeCell ref="E49:H49"/>
    <mergeCell ref="C81:H81"/>
    <mergeCell ref="E45:H45"/>
    <mergeCell ref="E28:H28"/>
    <mergeCell ref="E29:H29"/>
    <mergeCell ref="E30:H30"/>
    <mergeCell ref="E31:H31"/>
    <mergeCell ref="E32:H32"/>
    <mergeCell ref="C115:F115"/>
    <mergeCell ref="C87:H87"/>
    <mergeCell ref="C103:F103"/>
    <mergeCell ref="B91:F91"/>
    <mergeCell ref="B92:G92"/>
    <mergeCell ref="B93:F93"/>
    <mergeCell ref="B94:F94"/>
    <mergeCell ref="B95:F95"/>
    <mergeCell ref="B96:F96"/>
    <mergeCell ref="C99:F99"/>
    <mergeCell ref="C100:F100"/>
    <mergeCell ref="C101:F101"/>
    <mergeCell ref="C102:F102"/>
    <mergeCell ref="C82:H82"/>
    <mergeCell ref="C83:H83"/>
    <mergeCell ref="C84:H84"/>
    <mergeCell ref="E39:H39"/>
    <mergeCell ref="E40:H40"/>
    <mergeCell ref="E41:H41"/>
    <mergeCell ref="B141:F141"/>
    <mergeCell ref="C88:H88"/>
    <mergeCell ref="C89:H89"/>
    <mergeCell ref="B122:G122"/>
    <mergeCell ref="B135:H135"/>
    <mergeCell ref="B136:H136"/>
    <mergeCell ref="C117:F117"/>
    <mergeCell ref="C104:F104"/>
    <mergeCell ref="C105:F105"/>
    <mergeCell ref="C106:F106"/>
    <mergeCell ref="C107:F107"/>
    <mergeCell ref="B109:F109"/>
    <mergeCell ref="C111:F111"/>
    <mergeCell ref="C112:F112"/>
    <mergeCell ref="C113:F113"/>
    <mergeCell ref="C114:F114"/>
    <mergeCell ref="C129:F129"/>
    <mergeCell ref="C130:F130"/>
    <mergeCell ref="C131:F131"/>
    <mergeCell ref="B134:F134"/>
    <mergeCell ref="H141:I141"/>
    <mergeCell ref="B8:D8"/>
    <mergeCell ref="B137:H137"/>
    <mergeCell ref="B139:H139"/>
    <mergeCell ref="B21:E21"/>
    <mergeCell ref="B22:E22"/>
    <mergeCell ref="E33:H33"/>
    <mergeCell ref="E34:H34"/>
    <mergeCell ref="B20:F20"/>
    <mergeCell ref="B24:G24"/>
    <mergeCell ref="B9:D9"/>
    <mergeCell ref="B10:D10"/>
    <mergeCell ref="B11:D11"/>
    <mergeCell ref="B12:D12"/>
    <mergeCell ref="B13:D13"/>
    <mergeCell ref="B14:J15"/>
    <mergeCell ref="B16:J16"/>
    <mergeCell ref="E46:H46"/>
    <mergeCell ref="E35:H35"/>
    <mergeCell ref="E36:H36"/>
    <mergeCell ref="E37:H37"/>
    <mergeCell ref="E38:H38"/>
    <mergeCell ref="E25:H25"/>
    <mergeCell ref="E26:H26"/>
    <mergeCell ref="E27:H27"/>
  </mergeCells>
  <phoneticPr fontId="1"/>
  <pageMargins left="0.75" right="0.75" top="1" bottom="1" header="0.51200000000000001" footer="0.51200000000000001"/>
  <pageSetup paperSize="9" scale="81" orientation="portrait" r:id="rId1"/>
  <headerFooter alignWithMargins="0">
    <oddFooter xml:space="preserve">&amp;C
</oddFooter>
  </headerFooter>
  <rowBreaks count="3" manualBreakCount="3">
    <brk id="50" max="12" man="1"/>
    <brk id="90" max="12" man="1"/>
    <brk id="14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広報委員会～印刷費(カ）</vt:lpstr>
      <vt:lpstr>広報印刷日歯出向～広報活動費</vt:lpstr>
      <vt:lpstr>Sheet2</vt:lpstr>
      <vt:lpstr>Sheet3</vt:lpstr>
      <vt:lpstr>'広報委員会～印刷費(カ）'!Print_Area</vt:lpstr>
      <vt:lpstr>'広報印刷日歯出向～広報活動費'!Print_Area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dsap005</dc:creator>
  <cp:lastModifiedBy>dsap005</cp:lastModifiedBy>
  <cp:lastPrinted>2012-05-10T04:49:39Z</cp:lastPrinted>
  <dcterms:created xsi:type="dcterms:W3CDTF">2012-03-28T01:15:11Z</dcterms:created>
  <dcterms:modified xsi:type="dcterms:W3CDTF">2012-05-14T05:54:09Z</dcterms:modified>
</cp:coreProperties>
</file>